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c-fs\共有\子ども相談支援部\06_メール送信・ポータル掲載\2026年度\20260925_審査部審査管理課（計算シート）\"/>
    </mc:Choice>
  </mc:AlternateContent>
  <xr:revisionPtr revIDLastSave="0" documentId="13_ncr:1_{8D9A6E1B-7C3A-4451-9A9B-5ED06FEB30DD}" xr6:coauthVersionLast="47" xr6:coauthVersionMax="47" xr10:uidLastSave="{00000000-0000-0000-0000-000000000000}"/>
  <bookViews>
    <workbookView xWindow="-120" yWindow="-120" windowWidth="29040" windowHeight="15720" activeTab="1" xr2:uid="{AB0017F9-D3BC-44CF-A22E-B803EFDCDE7E}"/>
  </bookViews>
  <sheets>
    <sheet name="入力例" sheetId="8" r:id="rId1"/>
    <sheet name="平均経験年数計算シート" sheetId="7"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T25" i="8" l="1"/>
  <c r="S25" i="8"/>
  <c r="M25" i="8"/>
  <c r="L25" i="8"/>
  <c r="T24" i="8"/>
  <c r="S24" i="8"/>
  <c r="M24" i="8"/>
  <c r="L24" i="8"/>
  <c r="T23" i="8"/>
  <c r="S23" i="8"/>
  <c r="M23" i="8"/>
  <c r="L23" i="8"/>
  <c r="T22" i="8"/>
  <c r="S22" i="8"/>
  <c r="M22" i="8"/>
  <c r="L22" i="8"/>
  <c r="T21" i="8"/>
  <c r="S21" i="8"/>
  <c r="M21" i="8"/>
  <c r="L21" i="8"/>
  <c r="T20" i="8"/>
  <c r="S20" i="8"/>
  <c r="M20" i="8"/>
  <c r="L20" i="8"/>
  <c r="T19" i="8"/>
  <c r="S19" i="8"/>
  <c r="M19" i="8"/>
  <c r="L19" i="8"/>
  <c r="T18" i="8"/>
  <c r="S18" i="8"/>
  <c r="M18" i="8"/>
  <c r="L18" i="8"/>
  <c r="T17" i="8"/>
  <c r="S17" i="8"/>
  <c r="M17" i="8"/>
  <c r="L17" i="8"/>
  <c r="T16" i="8"/>
  <c r="S16" i="8"/>
  <c r="M16" i="8"/>
  <c r="L16" i="8"/>
  <c r="T15" i="8"/>
  <c r="S15" i="8"/>
  <c r="M15" i="8"/>
  <c r="L15" i="8"/>
  <c r="T14" i="8"/>
  <c r="S14" i="8"/>
  <c r="M14" i="8"/>
  <c r="L14" i="8"/>
  <c r="T13" i="8"/>
  <c r="S13" i="8"/>
  <c r="M13" i="8"/>
  <c r="L13" i="8"/>
  <c r="T12" i="8"/>
  <c r="S12" i="8"/>
  <c r="M12" i="8"/>
  <c r="L12" i="8"/>
  <c r="T11" i="8"/>
  <c r="S11" i="8"/>
  <c r="R7" i="8" s="1"/>
  <c r="M11" i="8"/>
  <c r="L11" i="8"/>
  <c r="K7" i="8" s="1"/>
  <c r="O7" i="8"/>
  <c r="F7" i="8"/>
  <c r="K8" i="8" l="1"/>
  <c r="R8" i="8"/>
  <c r="T308" i="7" l="1"/>
  <c r="S308" i="7"/>
  <c r="M308" i="7"/>
  <c r="L308" i="7"/>
  <c r="T307" i="7"/>
  <c r="S307" i="7"/>
  <c r="M307" i="7"/>
  <c r="L307" i="7"/>
  <c r="T306" i="7"/>
  <c r="S306" i="7"/>
  <c r="M306" i="7"/>
  <c r="L306" i="7"/>
  <c r="T305" i="7"/>
  <c r="S305" i="7"/>
  <c r="M305" i="7"/>
  <c r="L305" i="7"/>
  <c r="T304" i="7"/>
  <c r="S304" i="7"/>
  <c r="M304" i="7"/>
  <c r="L304" i="7"/>
  <c r="T303" i="7"/>
  <c r="S303" i="7"/>
  <c r="M303" i="7"/>
  <c r="L303" i="7"/>
  <c r="T302" i="7"/>
  <c r="S302" i="7"/>
  <c r="M302" i="7"/>
  <c r="L302" i="7"/>
  <c r="T301" i="7"/>
  <c r="S301" i="7"/>
  <c r="M301" i="7"/>
  <c r="L301" i="7"/>
  <c r="T300" i="7"/>
  <c r="S300" i="7"/>
  <c r="M300" i="7"/>
  <c r="L300" i="7"/>
  <c r="T299" i="7"/>
  <c r="S299" i="7"/>
  <c r="M299" i="7"/>
  <c r="L299" i="7"/>
  <c r="T298" i="7"/>
  <c r="S298" i="7"/>
  <c r="M298" i="7"/>
  <c r="L298" i="7"/>
  <c r="T297" i="7"/>
  <c r="S297" i="7"/>
  <c r="M297" i="7"/>
  <c r="L297" i="7"/>
  <c r="T296" i="7"/>
  <c r="S296" i="7"/>
  <c r="M296" i="7"/>
  <c r="L296" i="7"/>
  <c r="T295" i="7"/>
  <c r="S295" i="7"/>
  <c r="M295" i="7"/>
  <c r="L295" i="7"/>
  <c r="T294" i="7"/>
  <c r="S294" i="7"/>
  <c r="M294" i="7"/>
  <c r="L294" i="7"/>
  <c r="T293" i="7"/>
  <c r="S293" i="7"/>
  <c r="M293" i="7"/>
  <c r="L293" i="7"/>
  <c r="T292" i="7"/>
  <c r="S292" i="7"/>
  <c r="M292" i="7"/>
  <c r="L292" i="7"/>
  <c r="T291" i="7"/>
  <c r="S291" i="7"/>
  <c r="M291" i="7"/>
  <c r="L291" i="7"/>
  <c r="T290" i="7"/>
  <c r="S290" i="7"/>
  <c r="M290" i="7"/>
  <c r="L290" i="7"/>
  <c r="T289" i="7"/>
  <c r="S289" i="7"/>
  <c r="M289" i="7"/>
  <c r="L289" i="7"/>
  <c r="T288" i="7"/>
  <c r="S288" i="7"/>
  <c r="M288" i="7"/>
  <c r="L288" i="7"/>
  <c r="T287" i="7"/>
  <c r="S287" i="7"/>
  <c r="M287" i="7"/>
  <c r="L287" i="7"/>
  <c r="T286" i="7"/>
  <c r="S286" i="7"/>
  <c r="M286" i="7"/>
  <c r="L286" i="7"/>
  <c r="T285" i="7"/>
  <c r="S285" i="7"/>
  <c r="M285" i="7"/>
  <c r="L285" i="7"/>
  <c r="T284" i="7"/>
  <c r="S284" i="7"/>
  <c r="M284" i="7"/>
  <c r="L284" i="7"/>
  <c r="T283" i="7"/>
  <c r="S283" i="7"/>
  <c r="M283" i="7"/>
  <c r="L283" i="7"/>
  <c r="T282" i="7"/>
  <c r="S282" i="7"/>
  <c r="M282" i="7"/>
  <c r="L282" i="7"/>
  <c r="T281" i="7"/>
  <c r="S281" i="7"/>
  <c r="M281" i="7"/>
  <c r="L281" i="7"/>
  <c r="T280" i="7"/>
  <c r="S280" i="7"/>
  <c r="M280" i="7"/>
  <c r="L280" i="7"/>
  <c r="T279" i="7"/>
  <c r="S279" i="7"/>
  <c r="M279" i="7"/>
  <c r="L279" i="7"/>
  <c r="T278" i="7"/>
  <c r="S278" i="7"/>
  <c r="M278" i="7"/>
  <c r="L278" i="7"/>
  <c r="T277" i="7"/>
  <c r="S277" i="7"/>
  <c r="M277" i="7"/>
  <c r="L277" i="7"/>
  <c r="T276" i="7"/>
  <c r="S276" i="7"/>
  <c r="M276" i="7"/>
  <c r="L276" i="7"/>
  <c r="T275" i="7"/>
  <c r="S275" i="7"/>
  <c r="M275" i="7"/>
  <c r="L275" i="7"/>
  <c r="T274" i="7"/>
  <c r="S274" i="7"/>
  <c r="M274" i="7"/>
  <c r="L274" i="7"/>
  <c r="T273" i="7"/>
  <c r="S273" i="7"/>
  <c r="M273" i="7"/>
  <c r="L273" i="7"/>
  <c r="T272" i="7"/>
  <c r="S272" i="7"/>
  <c r="M272" i="7"/>
  <c r="L272" i="7"/>
  <c r="T271" i="7"/>
  <c r="S271" i="7"/>
  <c r="M271" i="7"/>
  <c r="L271" i="7"/>
  <c r="T270" i="7"/>
  <c r="S270" i="7"/>
  <c r="M270" i="7"/>
  <c r="L270" i="7"/>
  <c r="T269" i="7"/>
  <c r="S269" i="7"/>
  <c r="M269" i="7"/>
  <c r="L269" i="7"/>
  <c r="T268" i="7"/>
  <c r="S268" i="7"/>
  <c r="M268" i="7"/>
  <c r="L268" i="7"/>
  <c r="T267" i="7"/>
  <c r="S267" i="7"/>
  <c r="M267" i="7"/>
  <c r="L267" i="7"/>
  <c r="T266" i="7"/>
  <c r="S266" i="7"/>
  <c r="M266" i="7"/>
  <c r="L266" i="7"/>
  <c r="T265" i="7"/>
  <c r="S265" i="7"/>
  <c r="M265" i="7"/>
  <c r="L265" i="7"/>
  <c r="T264" i="7"/>
  <c r="S264" i="7"/>
  <c r="M264" i="7"/>
  <c r="L264" i="7"/>
  <c r="T263" i="7"/>
  <c r="S263" i="7"/>
  <c r="M263" i="7"/>
  <c r="L263" i="7"/>
  <c r="T262" i="7"/>
  <c r="S262" i="7"/>
  <c r="M262" i="7"/>
  <c r="L262" i="7"/>
  <c r="T261" i="7"/>
  <c r="S261" i="7"/>
  <c r="M261" i="7"/>
  <c r="L261" i="7"/>
  <c r="T260" i="7"/>
  <c r="S260" i="7"/>
  <c r="M260" i="7"/>
  <c r="L260" i="7"/>
  <c r="T259" i="7"/>
  <c r="S259" i="7"/>
  <c r="M259" i="7"/>
  <c r="L259" i="7"/>
  <c r="T258" i="7"/>
  <c r="S258" i="7"/>
  <c r="M258" i="7"/>
  <c r="L258" i="7"/>
  <c r="T257" i="7"/>
  <c r="S257" i="7"/>
  <c r="M257" i="7"/>
  <c r="L257" i="7"/>
  <c r="T256" i="7"/>
  <c r="S256" i="7"/>
  <c r="M256" i="7"/>
  <c r="L256" i="7"/>
  <c r="T255" i="7"/>
  <c r="S255" i="7"/>
  <c r="M255" i="7"/>
  <c r="L255" i="7"/>
  <c r="T254" i="7"/>
  <c r="S254" i="7"/>
  <c r="M254" i="7"/>
  <c r="L254" i="7"/>
  <c r="T253" i="7"/>
  <c r="S253" i="7"/>
  <c r="M253" i="7"/>
  <c r="L253" i="7"/>
  <c r="T252" i="7"/>
  <c r="S252" i="7"/>
  <c r="M252" i="7"/>
  <c r="L252" i="7"/>
  <c r="T251" i="7"/>
  <c r="S251" i="7"/>
  <c r="M251" i="7"/>
  <c r="L251" i="7"/>
  <c r="T250" i="7"/>
  <c r="S250" i="7"/>
  <c r="M250" i="7"/>
  <c r="L250" i="7"/>
  <c r="T249" i="7"/>
  <c r="S249" i="7"/>
  <c r="M249" i="7"/>
  <c r="L249" i="7"/>
  <c r="T248" i="7"/>
  <c r="S248" i="7"/>
  <c r="M248" i="7"/>
  <c r="L248" i="7"/>
  <c r="T247" i="7"/>
  <c r="S247" i="7"/>
  <c r="M247" i="7"/>
  <c r="L247" i="7"/>
  <c r="T246" i="7"/>
  <c r="S246" i="7"/>
  <c r="M246" i="7"/>
  <c r="L246" i="7"/>
  <c r="T245" i="7"/>
  <c r="S245" i="7"/>
  <c r="M245" i="7"/>
  <c r="L245" i="7"/>
  <c r="T244" i="7"/>
  <c r="S244" i="7"/>
  <c r="M244" i="7"/>
  <c r="L244" i="7"/>
  <c r="T243" i="7"/>
  <c r="S243" i="7"/>
  <c r="M243" i="7"/>
  <c r="L243" i="7"/>
  <c r="T242" i="7"/>
  <c r="S242" i="7"/>
  <c r="M242" i="7"/>
  <c r="L242" i="7"/>
  <c r="T241" i="7"/>
  <c r="S241" i="7"/>
  <c r="M241" i="7"/>
  <c r="L241" i="7"/>
  <c r="T240" i="7"/>
  <c r="S240" i="7"/>
  <c r="M240" i="7"/>
  <c r="L240" i="7"/>
  <c r="T239" i="7"/>
  <c r="S239" i="7"/>
  <c r="M239" i="7"/>
  <c r="L239" i="7"/>
  <c r="T238" i="7"/>
  <c r="S238" i="7"/>
  <c r="M238" i="7"/>
  <c r="L238" i="7"/>
  <c r="T237" i="7"/>
  <c r="S237" i="7"/>
  <c r="M237" i="7"/>
  <c r="L237" i="7"/>
  <c r="T236" i="7"/>
  <c r="S236" i="7"/>
  <c r="M236" i="7"/>
  <c r="L236" i="7"/>
  <c r="T235" i="7"/>
  <c r="S235" i="7"/>
  <c r="M235" i="7"/>
  <c r="L235" i="7"/>
  <c r="T234" i="7"/>
  <c r="S234" i="7"/>
  <c r="M234" i="7"/>
  <c r="L234" i="7"/>
  <c r="T233" i="7"/>
  <c r="S233" i="7"/>
  <c r="M233" i="7"/>
  <c r="L233" i="7"/>
  <c r="T232" i="7"/>
  <c r="S232" i="7"/>
  <c r="M232" i="7"/>
  <c r="L232" i="7"/>
  <c r="T231" i="7"/>
  <c r="S231" i="7"/>
  <c r="M231" i="7"/>
  <c r="L231" i="7"/>
  <c r="T230" i="7"/>
  <c r="S230" i="7"/>
  <c r="M230" i="7"/>
  <c r="L230" i="7"/>
  <c r="T229" i="7"/>
  <c r="S229" i="7"/>
  <c r="M229" i="7"/>
  <c r="L229" i="7"/>
  <c r="T228" i="7"/>
  <c r="S228" i="7"/>
  <c r="M228" i="7"/>
  <c r="L228" i="7"/>
  <c r="T227" i="7"/>
  <c r="S227" i="7"/>
  <c r="M227" i="7"/>
  <c r="L227" i="7"/>
  <c r="T226" i="7"/>
  <c r="S226" i="7"/>
  <c r="M226" i="7"/>
  <c r="L226" i="7"/>
  <c r="T225" i="7"/>
  <c r="S225" i="7"/>
  <c r="M225" i="7"/>
  <c r="L225" i="7"/>
  <c r="T224" i="7"/>
  <c r="S224" i="7"/>
  <c r="M224" i="7"/>
  <c r="L224" i="7"/>
  <c r="T223" i="7"/>
  <c r="S223" i="7"/>
  <c r="M223" i="7"/>
  <c r="L223" i="7"/>
  <c r="T222" i="7"/>
  <c r="S222" i="7"/>
  <c r="M222" i="7"/>
  <c r="L222" i="7"/>
  <c r="T221" i="7"/>
  <c r="S221" i="7"/>
  <c r="M221" i="7"/>
  <c r="L221" i="7"/>
  <c r="T220" i="7"/>
  <c r="S220" i="7"/>
  <c r="M220" i="7"/>
  <c r="L220" i="7"/>
  <c r="T219" i="7"/>
  <c r="S219" i="7"/>
  <c r="M219" i="7"/>
  <c r="L219" i="7"/>
  <c r="T218" i="7"/>
  <c r="S218" i="7"/>
  <c r="M218" i="7"/>
  <c r="L218" i="7"/>
  <c r="T217" i="7"/>
  <c r="S217" i="7"/>
  <c r="M217" i="7"/>
  <c r="L217" i="7"/>
  <c r="T216" i="7"/>
  <c r="S216" i="7"/>
  <c r="M216" i="7"/>
  <c r="L216" i="7"/>
  <c r="T215" i="7"/>
  <c r="S215" i="7"/>
  <c r="M215" i="7"/>
  <c r="L215" i="7"/>
  <c r="T214" i="7"/>
  <c r="S214" i="7"/>
  <c r="M214" i="7"/>
  <c r="L214" i="7"/>
  <c r="T213" i="7"/>
  <c r="S213" i="7"/>
  <c r="M213" i="7"/>
  <c r="L213" i="7"/>
  <c r="T212" i="7"/>
  <c r="S212" i="7"/>
  <c r="M212" i="7"/>
  <c r="L212" i="7"/>
  <c r="T211" i="7"/>
  <c r="S211" i="7"/>
  <c r="M211" i="7"/>
  <c r="L211" i="7"/>
  <c r="T210" i="7"/>
  <c r="S210" i="7"/>
  <c r="M210" i="7"/>
  <c r="L210" i="7"/>
  <c r="T209" i="7"/>
  <c r="S209" i="7"/>
  <c r="M209" i="7"/>
  <c r="L209" i="7"/>
  <c r="T208" i="7"/>
  <c r="S208" i="7"/>
  <c r="M208" i="7"/>
  <c r="L208" i="7"/>
  <c r="T207" i="7"/>
  <c r="S207" i="7"/>
  <c r="M207" i="7"/>
  <c r="L207" i="7"/>
  <c r="T206" i="7"/>
  <c r="S206" i="7"/>
  <c r="M206" i="7"/>
  <c r="L206" i="7"/>
  <c r="T205" i="7"/>
  <c r="S205" i="7"/>
  <c r="M205" i="7"/>
  <c r="L205" i="7"/>
  <c r="T204" i="7"/>
  <c r="S204" i="7"/>
  <c r="M204" i="7"/>
  <c r="L204" i="7"/>
  <c r="T203" i="7"/>
  <c r="S203" i="7"/>
  <c r="M203" i="7"/>
  <c r="L203" i="7"/>
  <c r="T202" i="7"/>
  <c r="S202" i="7"/>
  <c r="M202" i="7"/>
  <c r="L202" i="7"/>
  <c r="T201" i="7"/>
  <c r="S201" i="7"/>
  <c r="M201" i="7"/>
  <c r="L201" i="7"/>
  <c r="T200" i="7"/>
  <c r="S200" i="7"/>
  <c r="M200" i="7"/>
  <c r="L200" i="7"/>
  <c r="T199" i="7"/>
  <c r="S199" i="7"/>
  <c r="M199" i="7"/>
  <c r="L199" i="7"/>
  <c r="T198" i="7"/>
  <c r="S198" i="7"/>
  <c r="M198" i="7"/>
  <c r="L198" i="7"/>
  <c r="T197" i="7"/>
  <c r="S197" i="7"/>
  <c r="M197" i="7"/>
  <c r="L197" i="7"/>
  <c r="T196" i="7"/>
  <c r="S196" i="7"/>
  <c r="M196" i="7"/>
  <c r="L196" i="7"/>
  <c r="T195" i="7"/>
  <c r="S195" i="7"/>
  <c r="M195" i="7"/>
  <c r="L195" i="7"/>
  <c r="T194" i="7"/>
  <c r="S194" i="7"/>
  <c r="M194" i="7"/>
  <c r="L194" i="7"/>
  <c r="T193" i="7"/>
  <c r="S193" i="7"/>
  <c r="M193" i="7"/>
  <c r="L193" i="7"/>
  <c r="T192" i="7"/>
  <c r="S192" i="7"/>
  <c r="M192" i="7"/>
  <c r="L192" i="7"/>
  <c r="T191" i="7"/>
  <c r="S191" i="7"/>
  <c r="M191" i="7"/>
  <c r="L191" i="7"/>
  <c r="T190" i="7"/>
  <c r="S190" i="7"/>
  <c r="M190" i="7"/>
  <c r="L190" i="7"/>
  <c r="T189" i="7"/>
  <c r="S189" i="7"/>
  <c r="M189" i="7"/>
  <c r="L189" i="7"/>
  <c r="T188" i="7"/>
  <c r="S188" i="7"/>
  <c r="M188" i="7"/>
  <c r="L188" i="7"/>
  <c r="T187" i="7"/>
  <c r="S187" i="7"/>
  <c r="M187" i="7"/>
  <c r="L187" i="7"/>
  <c r="T186" i="7"/>
  <c r="S186" i="7"/>
  <c r="M186" i="7"/>
  <c r="L186" i="7"/>
  <c r="T185" i="7"/>
  <c r="S185" i="7"/>
  <c r="M185" i="7"/>
  <c r="L185" i="7"/>
  <c r="T184" i="7"/>
  <c r="S184" i="7"/>
  <c r="M184" i="7"/>
  <c r="L184" i="7"/>
  <c r="T183" i="7"/>
  <c r="S183" i="7"/>
  <c r="M183" i="7"/>
  <c r="L183" i="7"/>
  <c r="T182" i="7"/>
  <c r="S182" i="7"/>
  <c r="M182" i="7"/>
  <c r="L182" i="7"/>
  <c r="T181" i="7"/>
  <c r="S181" i="7"/>
  <c r="M181" i="7"/>
  <c r="L181" i="7"/>
  <c r="T180" i="7"/>
  <c r="S180" i="7"/>
  <c r="M180" i="7"/>
  <c r="L180" i="7"/>
  <c r="T179" i="7"/>
  <c r="S179" i="7"/>
  <c r="M179" i="7"/>
  <c r="L179" i="7"/>
  <c r="T178" i="7"/>
  <c r="S178" i="7"/>
  <c r="M178" i="7"/>
  <c r="L178" i="7"/>
  <c r="T177" i="7"/>
  <c r="S177" i="7"/>
  <c r="M177" i="7"/>
  <c r="L177" i="7"/>
  <c r="T176" i="7"/>
  <c r="S176" i="7"/>
  <c r="M176" i="7"/>
  <c r="L176" i="7"/>
  <c r="T175" i="7"/>
  <c r="S175" i="7"/>
  <c r="M175" i="7"/>
  <c r="L175" i="7"/>
  <c r="T174" i="7"/>
  <c r="S174" i="7"/>
  <c r="M174" i="7"/>
  <c r="L174" i="7"/>
  <c r="T173" i="7"/>
  <c r="S173" i="7"/>
  <c r="M173" i="7"/>
  <c r="L173" i="7"/>
  <c r="T172" i="7"/>
  <c r="S172" i="7"/>
  <c r="M172" i="7"/>
  <c r="L172" i="7"/>
  <c r="T171" i="7"/>
  <c r="S171" i="7"/>
  <c r="M171" i="7"/>
  <c r="L171" i="7"/>
  <c r="T170" i="7"/>
  <c r="S170" i="7"/>
  <c r="M170" i="7"/>
  <c r="L170" i="7"/>
  <c r="T169" i="7"/>
  <c r="S169" i="7"/>
  <c r="M169" i="7"/>
  <c r="L169" i="7"/>
  <c r="T168" i="7"/>
  <c r="S168" i="7"/>
  <c r="M168" i="7"/>
  <c r="L168" i="7"/>
  <c r="T167" i="7"/>
  <c r="S167" i="7"/>
  <c r="M167" i="7"/>
  <c r="L167" i="7"/>
  <c r="T166" i="7"/>
  <c r="S166" i="7"/>
  <c r="M166" i="7"/>
  <c r="L166" i="7"/>
  <c r="T165" i="7"/>
  <c r="S165" i="7"/>
  <c r="M165" i="7"/>
  <c r="L165" i="7"/>
  <c r="T164" i="7"/>
  <c r="S164" i="7"/>
  <c r="M164" i="7"/>
  <c r="L164" i="7"/>
  <c r="T163" i="7"/>
  <c r="S163" i="7"/>
  <c r="M163" i="7"/>
  <c r="L163" i="7"/>
  <c r="T162" i="7"/>
  <c r="S162" i="7"/>
  <c r="M162" i="7"/>
  <c r="L162" i="7"/>
  <c r="T161" i="7"/>
  <c r="S161" i="7"/>
  <c r="M161" i="7"/>
  <c r="L161" i="7"/>
  <c r="T160" i="7"/>
  <c r="S160" i="7"/>
  <c r="M160" i="7"/>
  <c r="L160" i="7"/>
  <c r="T159" i="7"/>
  <c r="S159" i="7"/>
  <c r="M159" i="7"/>
  <c r="L159" i="7"/>
  <c r="O7" i="7"/>
  <c r="F7" i="7"/>
  <c r="S12" i="7" l="1"/>
  <c r="T12" i="7"/>
  <c r="S13" i="7"/>
  <c r="T13" i="7"/>
  <c r="S14" i="7"/>
  <c r="T14" i="7"/>
  <c r="S15" i="7"/>
  <c r="T15" i="7"/>
  <c r="S16" i="7"/>
  <c r="T16" i="7"/>
  <c r="S17" i="7"/>
  <c r="T17" i="7"/>
  <c r="S18" i="7"/>
  <c r="T18" i="7"/>
  <c r="S19" i="7"/>
  <c r="T19" i="7"/>
  <c r="S20" i="7"/>
  <c r="T20" i="7"/>
  <c r="S21" i="7"/>
  <c r="T21" i="7"/>
  <c r="S22" i="7"/>
  <c r="T22" i="7"/>
  <c r="S23" i="7"/>
  <c r="T23" i="7"/>
  <c r="S24" i="7"/>
  <c r="T24" i="7"/>
  <c r="S25" i="7"/>
  <c r="T25" i="7"/>
  <c r="S26" i="7"/>
  <c r="T26" i="7"/>
  <c r="S27" i="7"/>
  <c r="T27" i="7"/>
  <c r="S28" i="7"/>
  <c r="T28" i="7"/>
  <c r="S29" i="7"/>
  <c r="T29" i="7"/>
  <c r="S30" i="7"/>
  <c r="T30" i="7"/>
  <c r="S31" i="7"/>
  <c r="T31" i="7"/>
  <c r="S32" i="7"/>
  <c r="T32" i="7"/>
  <c r="S33" i="7"/>
  <c r="T33" i="7"/>
  <c r="S34" i="7"/>
  <c r="T34" i="7"/>
  <c r="S35" i="7"/>
  <c r="T35" i="7"/>
  <c r="S36" i="7"/>
  <c r="T36" i="7"/>
  <c r="S37" i="7"/>
  <c r="T37" i="7"/>
  <c r="S38" i="7"/>
  <c r="T38" i="7"/>
  <c r="S39" i="7"/>
  <c r="T39" i="7"/>
  <c r="S40" i="7"/>
  <c r="T40" i="7"/>
  <c r="S41" i="7"/>
  <c r="T41" i="7"/>
  <c r="S42" i="7"/>
  <c r="T42" i="7"/>
  <c r="S43" i="7"/>
  <c r="T43" i="7"/>
  <c r="S44" i="7"/>
  <c r="T44" i="7"/>
  <c r="S45" i="7"/>
  <c r="T45" i="7"/>
  <c r="S46" i="7"/>
  <c r="T46" i="7"/>
  <c r="S47" i="7"/>
  <c r="T47" i="7"/>
  <c r="S48" i="7"/>
  <c r="T48" i="7"/>
  <c r="S49" i="7"/>
  <c r="T49" i="7"/>
  <c r="S50" i="7"/>
  <c r="T50" i="7"/>
  <c r="S51" i="7"/>
  <c r="T51" i="7"/>
  <c r="S52" i="7"/>
  <c r="T52" i="7"/>
  <c r="S53" i="7"/>
  <c r="T53" i="7"/>
  <c r="S54" i="7"/>
  <c r="T54" i="7"/>
  <c r="S55" i="7"/>
  <c r="T55" i="7"/>
  <c r="S56" i="7"/>
  <c r="T56" i="7"/>
  <c r="S57" i="7"/>
  <c r="T57" i="7"/>
  <c r="S58" i="7"/>
  <c r="T58" i="7"/>
  <c r="S59" i="7"/>
  <c r="T59" i="7"/>
  <c r="S60" i="7"/>
  <c r="T60" i="7"/>
  <c r="S61" i="7"/>
  <c r="T61" i="7"/>
  <c r="S62" i="7"/>
  <c r="T62" i="7"/>
  <c r="S63" i="7"/>
  <c r="T63" i="7"/>
  <c r="S64" i="7"/>
  <c r="T64" i="7"/>
  <c r="S65" i="7"/>
  <c r="T65" i="7"/>
  <c r="S66" i="7"/>
  <c r="T66" i="7"/>
  <c r="S67" i="7"/>
  <c r="T67" i="7"/>
  <c r="S68" i="7"/>
  <c r="T68" i="7"/>
  <c r="S69" i="7"/>
  <c r="T69" i="7"/>
  <c r="S70" i="7"/>
  <c r="T70" i="7"/>
  <c r="S71" i="7"/>
  <c r="T71" i="7"/>
  <c r="S72" i="7"/>
  <c r="T72" i="7"/>
  <c r="S73" i="7"/>
  <c r="T73" i="7"/>
  <c r="S74" i="7"/>
  <c r="T74" i="7"/>
  <c r="S75" i="7"/>
  <c r="T75" i="7"/>
  <c r="S76" i="7"/>
  <c r="T76" i="7"/>
  <c r="S77" i="7"/>
  <c r="T77" i="7"/>
  <c r="S78" i="7"/>
  <c r="T78" i="7"/>
  <c r="S79" i="7"/>
  <c r="T79" i="7"/>
  <c r="S80" i="7"/>
  <c r="T80" i="7"/>
  <c r="S81" i="7"/>
  <c r="T81" i="7"/>
  <c r="S82" i="7"/>
  <c r="T82" i="7"/>
  <c r="S83" i="7"/>
  <c r="T83" i="7"/>
  <c r="S84" i="7"/>
  <c r="T84" i="7"/>
  <c r="S85" i="7"/>
  <c r="T85" i="7"/>
  <c r="S86" i="7"/>
  <c r="T86" i="7"/>
  <c r="S87" i="7"/>
  <c r="T87" i="7"/>
  <c r="S88" i="7"/>
  <c r="T88" i="7"/>
  <c r="S89" i="7"/>
  <c r="T89" i="7"/>
  <c r="S90" i="7"/>
  <c r="T90" i="7"/>
  <c r="S91" i="7"/>
  <c r="T91" i="7"/>
  <c r="S92" i="7"/>
  <c r="T92" i="7"/>
  <c r="S93" i="7"/>
  <c r="T93" i="7"/>
  <c r="S94" i="7"/>
  <c r="T94" i="7"/>
  <c r="S95" i="7"/>
  <c r="T95" i="7"/>
  <c r="S96" i="7"/>
  <c r="T96" i="7"/>
  <c r="S97" i="7"/>
  <c r="T97" i="7"/>
  <c r="S98" i="7"/>
  <c r="T98" i="7"/>
  <c r="S99" i="7"/>
  <c r="T99" i="7"/>
  <c r="S100" i="7"/>
  <c r="T100" i="7"/>
  <c r="S101" i="7"/>
  <c r="T101" i="7"/>
  <c r="S102" i="7"/>
  <c r="T102" i="7"/>
  <c r="S103" i="7"/>
  <c r="T103" i="7"/>
  <c r="S104" i="7"/>
  <c r="T104" i="7"/>
  <c r="S105" i="7"/>
  <c r="T105" i="7"/>
  <c r="S106" i="7"/>
  <c r="T106" i="7"/>
  <c r="S107" i="7"/>
  <c r="T107" i="7"/>
  <c r="S108" i="7"/>
  <c r="T108" i="7"/>
  <c r="S109" i="7"/>
  <c r="T109" i="7"/>
  <c r="S110" i="7"/>
  <c r="T110" i="7"/>
  <c r="S111" i="7"/>
  <c r="T111" i="7"/>
  <c r="S112" i="7"/>
  <c r="T112" i="7"/>
  <c r="S113" i="7"/>
  <c r="T113" i="7"/>
  <c r="S114" i="7"/>
  <c r="T114" i="7"/>
  <c r="S115" i="7"/>
  <c r="T115" i="7"/>
  <c r="S116" i="7"/>
  <c r="T116" i="7"/>
  <c r="S117" i="7"/>
  <c r="T117" i="7"/>
  <c r="S118" i="7"/>
  <c r="T118" i="7"/>
  <c r="S119" i="7"/>
  <c r="T119" i="7"/>
  <c r="S120" i="7"/>
  <c r="T120" i="7"/>
  <c r="S121" i="7"/>
  <c r="T121" i="7"/>
  <c r="S122" i="7"/>
  <c r="T122" i="7"/>
  <c r="S123" i="7"/>
  <c r="T123" i="7"/>
  <c r="S124" i="7"/>
  <c r="T124" i="7"/>
  <c r="S125" i="7"/>
  <c r="T125" i="7"/>
  <c r="S126" i="7"/>
  <c r="T126" i="7"/>
  <c r="S127" i="7"/>
  <c r="T127" i="7"/>
  <c r="S128" i="7"/>
  <c r="T128" i="7"/>
  <c r="S129" i="7"/>
  <c r="T129" i="7"/>
  <c r="S130" i="7"/>
  <c r="T130" i="7"/>
  <c r="S131" i="7"/>
  <c r="T131" i="7"/>
  <c r="S132" i="7"/>
  <c r="T132" i="7"/>
  <c r="S133" i="7"/>
  <c r="T133" i="7"/>
  <c r="S134" i="7"/>
  <c r="T134" i="7"/>
  <c r="S135" i="7"/>
  <c r="T135" i="7"/>
  <c r="S136" i="7"/>
  <c r="T136" i="7"/>
  <c r="S137" i="7"/>
  <c r="T137" i="7"/>
  <c r="S138" i="7"/>
  <c r="T138" i="7"/>
  <c r="S139" i="7"/>
  <c r="T139" i="7"/>
  <c r="S140" i="7"/>
  <c r="T140" i="7"/>
  <c r="S141" i="7"/>
  <c r="T141" i="7"/>
  <c r="S142" i="7"/>
  <c r="T142" i="7"/>
  <c r="S143" i="7"/>
  <c r="T143" i="7"/>
  <c r="S144" i="7"/>
  <c r="T144" i="7"/>
  <c r="S145" i="7"/>
  <c r="T145" i="7"/>
  <c r="S146" i="7"/>
  <c r="T146" i="7"/>
  <c r="S147" i="7"/>
  <c r="T147" i="7"/>
  <c r="S148" i="7"/>
  <c r="T148" i="7"/>
  <c r="S149" i="7"/>
  <c r="T149" i="7"/>
  <c r="S150" i="7"/>
  <c r="T150" i="7"/>
  <c r="S151" i="7"/>
  <c r="T151" i="7"/>
  <c r="S152" i="7"/>
  <c r="T152" i="7"/>
  <c r="S153" i="7"/>
  <c r="T153" i="7"/>
  <c r="S154" i="7"/>
  <c r="T154" i="7"/>
  <c r="S155" i="7"/>
  <c r="T155" i="7"/>
  <c r="S156" i="7"/>
  <c r="T156" i="7"/>
  <c r="S157" i="7"/>
  <c r="T157" i="7"/>
  <c r="S158" i="7"/>
  <c r="T158" i="7"/>
  <c r="S309" i="7"/>
  <c r="T309" i="7"/>
  <c r="S310" i="7"/>
  <c r="T310" i="7"/>
  <c r="T11" i="7"/>
  <c r="M14" i="7" l="1"/>
  <c r="M15" i="7"/>
  <c r="M16" i="7"/>
  <c r="M17" i="7"/>
  <c r="M18" i="7"/>
  <c r="M19" i="7"/>
  <c r="M20" i="7"/>
  <c r="M21" i="7"/>
  <c r="M22" i="7"/>
  <c r="M23" i="7"/>
  <c r="M24" i="7"/>
  <c r="M25" i="7"/>
  <c r="M26" i="7"/>
  <c r="M27" i="7"/>
  <c r="M28" i="7"/>
  <c r="M29" i="7"/>
  <c r="M30" i="7"/>
  <c r="M31" i="7"/>
  <c r="M32" i="7"/>
  <c r="M33" i="7"/>
  <c r="M34" i="7"/>
  <c r="M35" i="7"/>
  <c r="M36" i="7"/>
  <c r="M37" i="7"/>
  <c r="M38" i="7"/>
  <c r="M39" i="7"/>
  <c r="M40" i="7"/>
  <c r="M41" i="7"/>
  <c r="M42" i="7"/>
  <c r="M43" i="7"/>
  <c r="M44" i="7"/>
  <c r="M45" i="7"/>
  <c r="M46" i="7"/>
  <c r="M47" i="7"/>
  <c r="M48" i="7"/>
  <c r="M49" i="7"/>
  <c r="M50" i="7"/>
  <c r="M51" i="7"/>
  <c r="M52" i="7"/>
  <c r="M53" i="7"/>
  <c r="M54" i="7"/>
  <c r="M55" i="7"/>
  <c r="M56" i="7"/>
  <c r="M57" i="7"/>
  <c r="M58" i="7"/>
  <c r="M59" i="7"/>
  <c r="M60" i="7"/>
  <c r="M61" i="7"/>
  <c r="M62" i="7"/>
  <c r="M63" i="7"/>
  <c r="M64" i="7"/>
  <c r="M65" i="7"/>
  <c r="M66" i="7"/>
  <c r="M67" i="7"/>
  <c r="M68" i="7"/>
  <c r="M69" i="7"/>
  <c r="M70" i="7"/>
  <c r="M71" i="7"/>
  <c r="M72" i="7"/>
  <c r="M73" i="7"/>
  <c r="M74" i="7"/>
  <c r="M75" i="7"/>
  <c r="M76" i="7"/>
  <c r="M77" i="7"/>
  <c r="M78" i="7"/>
  <c r="M79" i="7"/>
  <c r="M80" i="7"/>
  <c r="M81" i="7"/>
  <c r="M82" i="7"/>
  <c r="M83" i="7"/>
  <c r="M84" i="7"/>
  <c r="M85" i="7"/>
  <c r="M86" i="7"/>
  <c r="M87" i="7"/>
  <c r="M88" i="7"/>
  <c r="M89" i="7"/>
  <c r="M90" i="7"/>
  <c r="M91" i="7"/>
  <c r="M92" i="7"/>
  <c r="M93" i="7"/>
  <c r="M94" i="7"/>
  <c r="M95" i="7"/>
  <c r="M96" i="7"/>
  <c r="M97" i="7"/>
  <c r="M98" i="7"/>
  <c r="M99" i="7"/>
  <c r="M100" i="7"/>
  <c r="M101" i="7"/>
  <c r="M102" i="7"/>
  <c r="M103" i="7"/>
  <c r="M104" i="7"/>
  <c r="M105" i="7"/>
  <c r="M106" i="7"/>
  <c r="M107" i="7"/>
  <c r="M108" i="7"/>
  <c r="M109" i="7"/>
  <c r="M110" i="7"/>
  <c r="M111" i="7"/>
  <c r="M112" i="7"/>
  <c r="M113" i="7"/>
  <c r="M114" i="7"/>
  <c r="M115" i="7"/>
  <c r="M116" i="7"/>
  <c r="M117" i="7"/>
  <c r="M118" i="7"/>
  <c r="M119" i="7"/>
  <c r="M120" i="7"/>
  <c r="M121" i="7"/>
  <c r="M122" i="7"/>
  <c r="M123" i="7"/>
  <c r="M124" i="7"/>
  <c r="M125" i="7"/>
  <c r="M126" i="7"/>
  <c r="M127" i="7"/>
  <c r="M128" i="7"/>
  <c r="M129" i="7"/>
  <c r="M130" i="7"/>
  <c r="M131" i="7"/>
  <c r="M132" i="7"/>
  <c r="M133" i="7"/>
  <c r="M134" i="7"/>
  <c r="M135" i="7"/>
  <c r="M136" i="7"/>
  <c r="M137" i="7"/>
  <c r="M138" i="7"/>
  <c r="M139" i="7"/>
  <c r="M140" i="7"/>
  <c r="M141" i="7"/>
  <c r="M142" i="7"/>
  <c r="M143" i="7"/>
  <c r="M144" i="7"/>
  <c r="M145" i="7"/>
  <c r="M146" i="7"/>
  <c r="M147" i="7"/>
  <c r="M148" i="7"/>
  <c r="M149" i="7"/>
  <c r="M150" i="7"/>
  <c r="M151" i="7"/>
  <c r="M152" i="7"/>
  <c r="M153" i="7"/>
  <c r="M154" i="7"/>
  <c r="M155" i="7"/>
  <c r="M156" i="7"/>
  <c r="M157" i="7"/>
  <c r="M158" i="7"/>
  <c r="M309" i="7"/>
  <c r="M310" i="7"/>
  <c r="M12" i="7"/>
  <c r="M13" i="7"/>
  <c r="M11" i="7"/>
  <c r="S11" i="7" l="1"/>
  <c r="R7" i="7" s="1"/>
  <c r="R8" i="7" s="1"/>
  <c r="L22" i="7"/>
  <c r="L23" i="7"/>
  <c r="L24" i="7"/>
  <c r="L25" i="7"/>
  <c r="L26" i="7"/>
  <c r="L27" i="7"/>
  <c r="L28" i="7"/>
  <c r="L29" i="7"/>
  <c r="L30" i="7"/>
  <c r="L31" i="7"/>
  <c r="L32" i="7"/>
  <c r="L33" i="7"/>
  <c r="L34" i="7"/>
  <c r="L35" i="7"/>
  <c r="L36" i="7"/>
  <c r="L37" i="7"/>
  <c r="L38" i="7"/>
  <c r="L39" i="7"/>
  <c r="L40" i="7"/>
  <c r="L41" i="7"/>
  <c r="L42" i="7"/>
  <c r="L43" i="7"/>
  <c r="L44" i="7"/>
  <c r="L45" i="7"/>
  <c r="L46" i="7"/>
  <c r="L47" i="7"/>
  <c r="L48" i="7"/>
  <c r="L49" i="7"/>
  <c r="L50" i="7"/>
  <c r="L51" i="7"/>
  <c r="L52" i="7"/>
  <c r="L53" i="7"/>
  <c r="L54" i="7"/>
  <c r="L55" i="7"/>
  <c r="L56" i="7"/>
  <c r="L57" i="7"/>
  <c r="L58" i="7"/>
  <c r="L59" i="7"/>
  <c r="L60" i="7"/>
  <c r="L61" i="7"/>
  <c r="L62" i="7"/>
  <c r="L63" i="7"/>
  <c r="L64" i="7"/>
  <c r="L65" i="7"/>
  <c r="L66" i="7"/>
  <c r="L67" i="7"/>
  <c r="L68" i="7"/>
  <c r="L69" i="7"/>
  <c r="L70" i="7"/>
  <c r="L71" i="7"/>
  <c r="L72" i="7"/>
  <c r="L73" i="7"/>
  <c r="L74" i="7"/>
  <c r="L75" i="7"/>
  <c r="L76" i="7"/>
  <c r="L77" i="7"/>
  <c r="L78" i="7"/>
  <c r="L79" i="7"/>
  <c r="L80" i="7"/>
  <c r="L81" i="7"/>
  <c r="L82" i="7"/>
  <c r="L83" i="7"/>
  <c r="L84" i="7"/>
  <c r="L85" i="7"/>
  <c r="L86" i="7"/>
  <c r="L87" i="7"/>
  <c r="L88" i="7"/>
  <c r="L89" i="7"/>
  <c r="L90" i="7"/>
  <c r="L91" i="7"/>
  <c r="L92" i="7"/>
  <c r="L93" i="7"/>
  <c r="L94" i="7"/>
  <c r="L95" i="7"/>
  <c r="L96" i="7"/>
  <c r="L97" i="7"/>
  <c r="L98" i="7"/>
  <c r="L99" i="7"/>
  <c r="L100" i="7"/>
  <c r="L101" i="7"/>
  <c r="L102" i="7"/>
  <c r="L103" i="7"/>
  <c r="L104" i="7"/>
  <c r="L105" i="7"/>
  <c r="L106" i="7"/>
  <c r="L107" i="7"/>
  <c r="L108" i="7"/>
  <c r="L109" i="7"/>
  <c r="L110" i="7"/>
  <c r="L111" i="7"/>
  <c r="L112" i="7"/>
  <c r="L113" i="7"/>
  <c r="L114" i="7"/>
  <c r="L115" i="7"/>
  <c r="L116" i="7"/>
  <c r="L117" i="7"/>
  <c r="L118" i="7"/>
  <c r="L119" i="7"/>
  <c r="L120" i="7"/>
  <c r="L121" i="7"/>
  <c r="L122" i="7"/>
  <c r="L123" i="7"/>
  <c r="L124" i="7"/>
  <c r="L125" i="7"/>
  <c r="L126" i="7"/>
  <c r="L127" i="7"/>
  <c r="L128" i="7"/>
  <c r="L129" i="7"/>
  <c r="L130" i="7"/>
  <c r="L131" i="7"/>
  <c r="L132" i="7"/>
  <c r="L133" i="7"/>
  <c r="L134" i="7"/>
  <c r="L135" i="7"/>
  <c r="L136" i="7"/>
  <c r="L137" i="7"/>
  <c r="L138" i="7"/>
  <c r="L139" i="7"/>
  <c r="L140" i="7"/>
  <c r="L141" i="7"/>
  <c r="L142" i="7"/>
  <c r="L143" i="7"/>
  <c r="L144" i="7"/>
  <c r="L145" i="7"/>
  <c r="L146" i="7"/>
  <c r="L147" i="7"/>
  <c r="L148" i="7"/>
  <c r="L149" i="7"/>
  <c r="L150" i="7"/>
  <c r="L151" i="7"/>
  <c r="L152" i="7"/>
  <c r="L153" i="7"/>
  <c r="L154" i="7"/>
  <c r="L155" i="7"/>
  <c r="L156" i="7"/>
  <c r="L157" i="7"/>
  <c r="L158" i="7"/>
  <c r="L309" i="7"/>
  <c r="L310" i="7"/>
  <c r="L12" i="7"/>
  <c r="L13" i="7"/>
  <c r="L14" i="7"/>
  <c r="L15" i="7"/>
  <c r="L16" i="7"/>
  <c r="L17" i="7"/>
  <c r="L18" i="7"/>
  <c r="L19" i="7"/>
  <c r="L20" i="7"/>
  <c r="L21" i="7"/>
  <c r="L11" i="7"/>
  <c r="K7" i="7" l="1"/>
  <c r="K8" i="7" s="1"/>
</calcChain>
</file>

<file path=xl/sharedStrings.xml><?xml version="1.0" encoding="utf-8"?>
<sst xmlns="http://schemas.openxmlformats.org/spreadsheetml/2006/main" count="1342" uniqueCount="38">
  <si>
    <t>年</t>
    <rPh sb="0" eb="1">
      <t>ネン</t>
    </rPh>
    <phoneticPr fontId="2"/>
  </si>
  <si>
    <t>月</t>
    <rPh sb="0" eb="1">
      <t>ツキ</t>
    </rPh>
    <phoneticPr fontId="2"/>
  </si>
  <si>
    <t>人</t>
    <rPh sb="0" eb="1">
      <t>ニン</t>
    </rPh>
    <phoneticPr fontId="2"/>
  </si>
  <si>
    <t>平均経験年数計算シート</t>
    <rPh sb="0" eb="6">
      <t>ヘイキンケイケンネンスウ</t>
    </rPh>
    <rPh sb="6" eb="8">
      <t>ケイサン</t>
    </rPh>
    <phoneticPr fontId="2"/>
  </si>
  <si>
    <t>年</t>
    <phoneticPr fontId="2"/>
  </si>
  <si>
    <t>No.</t>
    <phoneticPr fontId="2"/>
  </si>
  <si>
    <t>職員１人当たりの平均経験年数（F=E÷D）</t>
    <phoneticPr fontId="2"/>
  </si>
  <si>
    <t>１歳児配置改善加算</t>
    <rPh sb="1" eb="3">
      <t>サイジ</t>
    </rPh>
    <rPh sb="3" eb="9">
      <t>ハイチカイゼンカサン</t>
    </rPh>
    <phoneticPr fontId="2"/>
  </si>
  <si>
    <t>職員１人当たりの平均経験年数（C=B÷A）</t>
    <phoneticPr fontId="2"/>
  </si>
  <si>
    <t>職員総数（D）</t>
    <phoneticPr fontId="2"/>
  </si>
  <si>
    <r>
      <t xml:space="preserve">業務
</t>
    </r>
    <r>
      <rPr>
        <b/>
        <sz val="9"/>
        <color theme="1"/>
        <rFont val="游ゴシック"/>
        <family val="3"/>
        <charset val="128"/>
      </rPr>
      <t xml:space="preserve">
※保育補助者雇上強化加算業務従事者
（以下「雇上」）のみ
選択してください。</t>
    </r>
    <rPh sb="0" eb="2">
      <t>ギョウム</t>
    </rPh>
    <rPh sb="23" eb="25">
      <t>イカ</t>
    </rPh>
    <rPh sb="26" eb="27">
      <t>ヤトイ</t>
    </rPh>
    <rPh sb="27" eb="28">
      <t>ア</t>
    </rPh>
    <rPh sb="33" eb="35">
      <t>センタク</t>
    </rPh>
    <phoneticPr fontId="2"/>
  </si>
  <si>
    <t>保育補助者雇上強化加算</t>
  </si>
  <si>
    <t>保育補助者の１人当たりの平均経験年数</t>
    <rPh sb="0" eb="5">
      <t>ホイクホジョシャ</t>
    </rPh>
    <rPh sb="7" eb="8">
      <t>ニン</t>
    </rPh>
    <rPh sb="8" eb="9">
      <t>ア</t>
    </rPh>
    <rPh sb="12" eb="14">
      <t>ヘイキン</t>
    </rPh>
    <rPh sb="14" eb="16">
      <t>ケイケン</t>
    </rPh>
    <rPh sb="16" eb="18">
      <t>ネンスウ</t>
    </rPh>
    <phoneticPr fontId="5"/>
  </si>
  <si>
    <t>職員１人当たりの平均経験年数</t>
    <rPh sb="3" eb="4">
      <t>ニン</t>
    </rPh>
    <rPh sb="4" eb="5">
      <t>ア</t>
    </rPh>
    <rPh sb="8" eb="10">
      <t>ヘイキン</t>
    </rPh>
    <rPh sb="10" eb="12">
      <t>ケイケン</t>
    </rPh>
    <rPh sb="12" eb="14">
      <t>ネンスウ</t>
    </rPh>
    <phoneticPr fontId="5"/>
  </si>
  <si>
    <t>職員総数（A）</t>
    <phoneticPr fontId="2"/>
  </si>
  <si>
    <r>
      <t xml:space="preserve">算出対象
</t>
    </r>
    <r>
      <rPr>
        <b/>
        <sz val="8"/>
        <color theme="1"/>
        <rFont val="游ゴシック"/>
        <family val="3"/>
        <charset val="128"/>
      </rPr>
      <t>※業務に関わらず、
対象者は「対象」を
選択してください。</t>
    </r>
    <rPh sb="0" eb="2">
      <t>サンシュツ</t>
    </rPh>
    <rPh sb="2" eb="4">
      <t>タイショウ</t>
    </rPh>
    <rPh sb="7" eb="9">
      <t>ギョウム</t>
    </rPh>
    <rPh sb="10" eb="11">
      <t>カカ</t>
    </rPh>
    <rPh sb="16" eb="19">
      <t>タイショウシャ</t>
    </rPh>
    <rPh sb="21" eb="23">
      <t>タイショウ</t>
    </rPh>
    <rPh sb="26" eb="28">
      <t>センタク</t>
    </rPh>
    <phoneticPr fontId="5"/>
  </si>
  <si>
    <t>雇上</t>
  </si>
  <si>
    <t>対象</t>
  </si>
  <si>
    <r>
      <t xml:space="preserve">氏名
</t>
    </r>
    <r>
      <rPr>
        <b/>
        <sz val="11"/>
        <color rgb="FFFF0000"/>
        <rFont val="游ゴシック"/>
        <family val="3"/>
        <charset val="128"/>
      </rPr>
      <t>※入力必須</t>
    </r>
    <rPh sb="0" eb="1">
      <t>シ</t>
    </rPh>
    <rPh sb="1" eb="2">
      <t>ナ</t>
    </rPh>
    <rPh sb="4" eb="6">
      <t>ニュウリョク</t>
    </rPh>
    <rPh sb="6" eb="8">
      <t>ヒッス</t>
    </rPh>
    <phoneticPr fontId="2"/>
  </si>
  <si>
    <r>
      <t xml:space="preserve">月表記
</t>
    </r>
    <r>
      <rPr>
        <b/>
        <sz val="8"/>
        <color theme="1"/>
        <rFont val="游ゴシック"/>
        <family val="3"/>
        <charset val="128"/>
      </rPr>
      <t>※自動計算</t>
    </r>
    <rPh sb="0" eb="3">
      <t>ツキヒョウキ</t>
    </rPh>
    <rPh sb="5" eb="9">
      <t>ジドウケイサン</t>
    </rPh>
    <phoneticPr fontId="5"/>
  </si>
  <si>
    <t>雇上太郎</t>
    <rPh sb="0" eb="2">
      <t>ヤトイア</t>
    </rPh>
    <rPh sb="2" eb="4">
      <t>タロウ</t>
    </rPh>
    <phoneticPr fontId="2"/>
  </si>
  <si>
    <t>有</t>
  </si>
  <si>
    <t>雇上花子</t>
    <rPh sb="0" eb="2">
      <t>ヤトイア</t>
    </rPh>
    <rPh sb="2" eb="4">
      <t>ハナコ</t>
    </rPh>
    <phoneticPr fontId="2"/>
  </si>
  <si>
    <t>保育士次郎</t>
    <rPh sb="0" eb="3">
      <t>ホイクシ</t>
    </rPh>
    <rPh sb="3" eb="5">
      <t>ジロウ</t>
    </rPh>
    <phoneticPr fontId="2"/>
  </si>
  <si>
    <t>看護師夏子</t>
    <rPh sb="0" eb="3">
      <t>ホイクシ</t>
    </rPh>
    <rPh sb="3" eb="4">
      <t>ナツ</t>
    </rPh>
    <rPh sb="4" eb="5">
      <t>コ</t>
    </rPh>
    <phoneticPr fontId="2"/>
  </si>
  <si>
    <t>支援員秋子</t>
    <rPh sb="0" eb="3">
      <t>シエンイン</t>
    </rPh>
    <rPh sb="3" eb="4">
      <t>アキ</t>
    </rPh>
    <rPh sb="4" eb="5">
      <t>コ</t>
    </rPh>
    <phoneticPr fontId="2"/>
  </si>
  <si>
    <t>施設長冬子</t>
    <rPh sb="0" eb="3">
      <t>シセツチョウ</t>
    </rPh>
    <rPh sb="3" eb="5">
      <t>フユコ</t>
    </rPh>
    <phoneticPr fontId="2"/>
  </si>
  <si>
    <t>保育士春子</t>
    <rPh sb="0" eb="2">
      <t>ハルコ</t>
    </rPh>
    <phoneticPr fontId="2"/>
  </si>
  <si>
    <t>事務員三郎</t>
    <rPh sb="0" eb="3">
      <t>ジムイン</t>
    </rPh>
    <rPh sb="3" eb="5">
      <t>サブロウ</t>
    </rPh>
    <phoneticPr fontId="2"/>
  </si>
  <si>
    <t>通算勤続年月数の合算
（要件を満たす他の施設を含む）</t>
    <rPh sb="5" eb="6">
      <t>ゲツ</t>
    </rPh>
    <phoneticPr fontId="2"/>
  </si>
  <si>
    <t>総通算勤続月数（B）</t>
    <phoneticPr fontId="2"/>
  </si>
  <si>
    <t>総通算勤続月数（E）</t>
    <phoneticPr fontId="2"/>
  </si>
  <si>
    <t>保育補助者としての通算勤続年月数の合算
（要件を満たす他の施設を含む）</t>
    <rPh sb="0" eb="5">
      <t>ホイクホジョシャ</t>
    </rPh>
    <rPh sb="9" eb="11">
      <t>ツウサン</t>
    </rPh>
    <rPh sb="11" eb="13">
      <t>キンゾク</t>
    </rPh>
    <rPh sb="13" eb="15">
      <t>ネンゲツ</t>
    </rPh>
    <rPh sb="15" eb="16">
      <t>スウ</t>
    </rPh>
    <rPh sb="17" eb="19">
      <t>ガッサン</t>
    </rPh>
    <rPh sb="21" eb="23">
      <t>ヨウケン</t>
    </rPh>
    <rPh sb="24" eb="25">
      <t>ミ</t>
    </rPh>
    <rPh sb="27" eb="28">
      <t>ホカ</t>
    </rPh>
    <rPh sb="29" eb="31">
      <t>シセツ</t>
    </rPh>
    <rPh sb="32" eb="33">
      <t>フク</t>
    </rPh>
    <phoneticPr fontId="2"/>
  </si>
  <si>
    <t>昨年度の配置</t>
    <rPh sb="0" eb="3">
      <t>サクネンド</t>
    </rPh>
    <rPh sb="4" eb="6">
      <t>ハイチ</t>
    </rPh>
    <phoneticPr fontId="5"/>
  </si>
  <si>
    <r>
      <t xml:space="preserve">算出対象
</t>
    </r>
    <r>
      <rPr>
        <b/>
        <sz val="8"/>
        <color theme="1"/>
        <rFont val="游ゴシック"/>
        <family val="3"/>
        <charset val="128"/>
      </rPr>
      <t>※「雇上」の対象者は「対象」を選択してください。</t>
    </r>
    <rPh sb="0" eb="4">
      <t>サンシュツタイショウ</t>
    </rPh>
    <rPh sb="7" eb="8">
      <t>ヤトイ</t>
    </rPh>
    <rPh sb="8" eb="9">
      <t>ア</t>
    </rPh>
    <rPh sb="11" eb="14">
      <t>タイショウシャ</t>
    </rPh>
    <rPh sb="16" eb="18">
      <t>タイショウ</t>
    </rPh>
    <rPh sb="20" eb="22">
      <t>センタク</t>
    </rPh>
    <phoneticPr fontId="5"/>
  </si>
  <si>
    <r>
      <t xml:space="preserve">算出対象
</t>
    </r>
    <r>
      <rPr>
        <b/>
        <sz val="8"/>
        <color theme="1"/>
        <rFont val="游ゴシック"/>
        <family val="3"/>
        <charset val="128"/>
      </rPr>
      <t>※業務に関わらず、
対象者は「対象」を
選択してください。</t>
    </r>
    <rPh sb="0" eb="2">
      <t>サンシュツ</t>
    </rPh>
    <rPh sb="2" eb="4">
      <t>タイショウ</t>
    </rPh>
    <rPh sb="6" eb="8">
      <t>ギョウム</t>
    </rPh>
    <rPh sb="9" eb="10">
      <t>カカ</t>
    </rPh>
    <rPh sb="15" eb="18">
      <t>タイショウシャ</t>
    </rPh>
    <rPh sb="20" eb="22">
      <t>タイショウ</t>
    </rPh>
    <rPh sb="25" eb="27">
      <t>センタク</t>
    </rPh>
    <phoneticPr fontId="5"/>
  </si>
  <si>
    <r>
      <t>業務</t>
    </r>
    <r>
      <rPr>
        <b/>
        <sz val="9"/>
        <color theme="1"/>
        <rFont val="游ゴシック"/>
        <family val="3"/>
        <charset val="128"/>
      </rPr>
      <t xml:space="preserve">
</t>
    </r>
    <r>
      <rPr>
        <b/>
        <sz val="8"/>
        <color theme="1"/>
        <rFont val="游ゴシック"/>
        <family val="3"/>
        <charset val="128"/>
      </rPr>
      <t>※保育補助者雇上強化加算業務従事者
（以下「雇上」）
のみ選択してください。</t>
    </r>
    <rPh sb="0" eb="2">
      <t>ギョウム</t>
    </rPh>
    <rPh sb="16" eb="18">
      <t>イカ</t>
    </rPh>
    <rPh sb="19" eb="20">
      <t>ヤトイ</t>
    </rPh>
    <rPh sb="20" eb="21">
      <t>ア</t>
    </rPh>
    <rPh sb="27" eb="29">
      <t>センタク</t>
    </rPh>
    <phoneticPr fontId="2"/>
  </si>
  <si>
    <r>
      <t xml:space="preserve">算出対象
</t>
    </r>
    <r>
      <rPr>
        <b/>
        <sz val="8"/>
        <color theme="1"/>
        <rFont val="游ゴシック"/>
        <family val="3"/>
        <charset val="128"/>
      </rPr>
      <t>※「雇上」の対象者は「対象」を選択してください。</t>
    </r>
    <rPh sb="0" eb="4">
      <t>サンシュツタイショウ</t>
    </rPh>
    <rPh sb="8" eb="9">
      <t>ヤトイ</t>
    </rPh>
    <rPh sb="9" eb="10">
      <t>ア</t>
    </rPh>
    <rPh sb="12" eb="15">
      <t>タイショウシャ</t>
    </rPh>
    <rPh sb="17" eb="19">
      <t>タイショウ</t>
    </rPh>
    <rPh sb="21" eb="23">
      <t>センタク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</si>
</sst>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游ゴシック"/>
      <family val="3"/>
      <charset val="128"/>
    </font>
    <font>
      <b/>
      <sz val="12"/>
      <color theme="1"/>
      <name val="游ゴシック"/>
      <family val="3"/>
      <charset val="128"/>
    </font>
    <font>
      <sz val="6"/>
      <name val="游ゴシック"/>
      <family val="3"/>
      <charset val="128"/>
      <scheme val="minor"/>
    </font>
    <font>
      <b/>
      <u/>
      <sz val="11"/>
      <color theme="1"/>
      <name val="游ゴシック"/>
      <family val="3"/>
      <charset val="128"/>
      <scheme val="minor"/>
    </font>
    <font>
      <sz val="11"/>
      <name val="游ゴシック"/>
      <family val="3"/>
      <charset val="128"/>
    </font>
    <font>
      <b/>
      <sz val="11"/>
      <color theme="1"/>
      <name val="游ゴシック"/>
      <family val="3"/>
      <charset val="128"/>
    </font>
    <font>
      <b/>
      <sz val="9"/>
      <color theme="1"/>
      <name val="游ゴシック"/>
      <family val="3"/>
      <charset val="128"/>
    </font>
    <font>
      <b/>
      <sz val="16"/>
      <color theme="1"/>
      <name val="游ゴシック"/>
      <family val="3"/>
      <charset val="128"/>
    </font>
    <font>
      <b/>
      <sz val="22"/>
      <color theme="1"/>
      <name val="游ゴシック"/>
      <family val="3"/>
      <charset val="128"/>
    </font>
    <font>
      <b/>
      <sz val="9"/>
      <name val="游ゴシック"/>
      <family val="3"/>
      <charset val="128"/>
    </font>
    <font>
      <b/>
      <sz val="11"/>
      <name val="游ゴシック"/>
      <family val="3"/>
      <charset val="128"/>
    </font>
    <font>
      <b/>
      <u/>
      <sz val="14"/>
      <color theme="1"/>
      <name val="游ゴシック"/>
      <family val="3"/>
      <charset val="128"/>
      <scheme val="minor"/>
    </font>
    <font>
      <b/>
      <sz val="8"/>
      <color theme="1"/>
      <name val="游ゴシック"/>
      <family val="3"/>
      <charset val="128"/>
    </font>
    <font>
      <b/>
      <sz val="11"/>
      <color rgb="FFFF0000"/>
      <name val="游ゴシック"/>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rgb="FFFFFFCC"/>
        <bgColor indexed="64"/>
      </patternFill>
    </fill>
    <fill>
      <patternFill patternType="solid">
        <fgColor rgb="FFF2F2F2"/>
        <bgColor indexed="64"/>
      </patternFill>
    </fill>
    <fill>
      <patternFill patternType="solid">
        <fgColor theme="9" tint="0.39997558519241921"/>
        <bgColor indexed="64"/>
      </patternFill>
    </fill>
  </fills>
  <borders count="44">
    <border>
      <left/>
      <right/>
      <top/>
      <bottom/>
      <diagonal/>
    </border>
    <border>
      <left style="double">
        <color rgb="FFB2B2B2"/>
      </left>
      <right/>
      <top style="double">
        <color rgb="FFB2B2B2"/>
      </top>
      <bottom style="double">
        <color rgb="FFB2B2B2"/>
      </bottom>
      <diagonal/>
    </border>
    <border>
      <left/>
      <right/>
      <top style="double">
        <color rgb="FFB2B2B2"/>
      </top>
      <bottom style="double">
        <color rgb="FFB2B2B2"/>
      </bottom>
      <diagonal/>
    </border>
    <border>
      <left/>
      <right style="double">
        <color rgb="FFB2B2B2"/>
      </right>
      <top style="double">
        <color rgb="FFB2B2B2"/>
      </top>
      <bottom style="double">
        <color rgb="FFB2B2B2"/>
      </bottom>
      <diagonal/>
    </border>
    <border>
      <left style="double">
        <color rgb="FFB2B2B2"/>
      </left>
      <right/>
      <top/>
      <bottom style="thin">
        <color rgb="FFB2B2B2"/>
      </bottom>
      <diagonal/>
    </border>
    <border>
      <left style="thin">
        <color rgb="FFB2B2B2"/>
      </left>
      <right/>
      <top style="double">
        <color rgb="FFB2B2B2"/>
      </top>
      <bottom style="thin">
        <color rgb="FFB2B2B2"/>
      </bottom>
      <diagonal/>
    </border>
    <border>
      <left/>
      <right/>
      <top/>
      <bottom style="thin">
        <color rgb="FFB2B2B2"/>
      </bottom>
      <diagonal/>
    </border>
    <border>
      <left/>
      <right/>
      <top style="double">
        <color rgb="FFB2B2B2"/>
      </top>
      <bottom style="thin">
        <color rgb="FFB2B2B2"/>
      </bottom>
      <diagonal/>
    </border>
    <border>
      <left/>
      <right style="double">
        <color rgb="FFB2B2B2"/>
      </right>
      <top/>
      <bottom style="thin">
        <color rgb="FFB2B2B2"/>
      </bottom>
      <diagonal/>
    </border>
    <border>
      <left style="thin">
        <color rgb="FFB2B2B2"/>
      </left>
      <right style="thin">
        <color rgb="FFB2B2B2"/>
      </right>
      <top style="double">
        <color rgb="FFB2B2B2"/>
      </top>
      <bottom style="thin">
        <color rgb="FFB2B2B2"/>
      </bottom>
      <diagonal/>
    </border>
    <border>
      <left/>
      <right style="double">
        <color rgb="FFB2B2B2"/>
      </right>
      <top style="double">
        <color rgb="FFB2B2B2"/>
      </top>
      <bottom style="thin">
        <color rgb="FFB2B2B2"/>
      </bottom>
      <diagonal/>
    </border>
    <border>
      <left/>
      <right/>
      <top style="thin">
        <color rgb="FFB2B2B2"/>
      </top>
      <bottom style="thin">
        <color rgb="FFB2B2B2"/>
      </bottom>
      <diagonal/>
    </border>
    <border>
      <left/>
      <right style="double">
        <color rgb="FFB2B2B2"/>
      </right>
      <top style="thin">
        <color rgb="FFB2B2B2"/>
      </top>
      <bottom style="thin">
        <color rgb="FFB2B2B2"/>
      </bottom>
      <diagonal/>
    </border>
    <border>
      <left style="thin">
        <color rgb="FFB2B2B2"/>
      </left>
      <right/>
      <top style="thin">
        <color rgb="FFB2B2B2"/>
      </top>
      <bottom style="thin">
        <color rgb="FFB2B2B2"/>
      </bottom>
      <diagonal/>
    </border>
    <border>
      <left/>
      <right/>
      <top style="thin">
        <color rgb="FFB2B2B2"/>
      </top>
      <bottom/>
      <diagonal/>
    </border>
    <border>
      <left style="thin">
        <color rgb="FFB2B2B2"/>
      </left>
      <right/>
      <top style="thin">
        <color rgb="FFB2B2B2"/>
      </top>
      <bottom/>
      <diagonal/>
    </border>
    <border>
      <left/>
      <right style="thin">
        <color rgb="FFB2B2B2"/>
      </right>
      <top style="thin">
        <color rgb="FFB2B2B2"/>
      </top>
      <bottom/>
      <diagonal/>
    </border>
    <border>
      <left/>
      <right style="double">
        <color rgb="FFB2B2B2"/>
      </right>
      <top style="thin">
        <color rgb="FFB2B2B2"/>
      </top>
      <bottom/>
      <diagonal/>
    </border>
    <border>
      <left style="thin">
        <color rgb="FFB2B2B2"/>
      </left>
      <right/>
      <top/>
      <bottom style="thin">
        <color rgb="FFB2B2B2"/>
      </bottom>
      <diagonal/>
    </border>
    <border>
      <left/>
      <right style="thin">
        <color rgb="FFB2B2B2"/>
      </right>
      <top/>
      <bottom style="thin">
        <color rgb="FFB2B2B2"/>
      </bottom>
      <diagonal/>
    </border>
    <border>
      <left/>
      <right style="thin">
        <color rgb="FFB2B2B2"/>
      </right>
      <top style="thin">
        <color rgb="FFB2B2B2"/>
      </top>
      <bottom style="thin">
        <color rgb="FFB2B2B2"/>
      </bottom>
      <diagonal/>
    </border>
    <border>
      <left style="double">
        <color rgb="FFB2B2B2"/>
      </left>
      <right style="double">
        <color rgb="FFB2B2B2"/>
      </right>
      <top style="thin">
        <color rgb="FFB2B2B2"/>
      </top>
      <bottom style="thin">
        <color rgb="FFB2B2B2"/>
      </bottom>
      <diagonal/>
    </border>
    <border>
      <left/>
      <right style="thin">
        <color theme="2" tint="-9.9917600024414813E-2"/>
      </right>
      <top style="thin">
        <color rgb="FFB2B2B2"/>
      </top>
      <bottom style="thin">
        <color rgb="FFB2B2B2"/>
      </bottom>
      <diagonal/>
    </border>
    <border>
      <left style="thin">
        <color theme="2" tint="-9.9917600024414813E-2"/>
      </left>
      <right/>
      <top style="thin">
        <color rgb="FFB2B2B2"/>
      </top>
      <bottom style="thin">
        <color rgb="FFB2B2B2"/>
      </bottom>
      <diagonal/>
    </border>
    <border>
      <left style="double">
        <color rgb="FFB2B2B2"/>
      </left>
      <right/>
      <top style="thin">
        <color rgb="FFB2B2B2"/>
      </top>
      <bottom style="double">
        <color rgb="FFB2B2B2"/>
      </bottom>
      <diagonal/>
    </border>
    <border>
      <left/>
      <right/>
      <top style="thin">
        <color rgb="FFB2B2B2"/>
      </top>
      <bottom style="double">
        <color rgb="FFB2B2B2"/>
      </bottom>
      <diagonal/>
    </border>
    <border>
      <left/>
      <right style="thin">
        <color rgb="FFB2B2B2"/>
      </right>
      <top style="thin">
        <color rgb="FFB2B2B2"/>
      </top>
      <bottom style="double">
        <color rgb="FFB2B2B2"/>
      </bottom>
      <diagonal/>
    </border>
    <border>
      <left/>
      <right style="thin">
        <color rgb="FFB2B2B2"/>
      </right>
      <top style="double">
        <color rgb="FFB2B2B2"/>
      </top>
      <bottom style="thin">
        <color rgb="FFB2B2B2"/>
      </bottom>
      <diagonal/>
    </border>
    <border>
      <left style="double">
        <color rgb="FFB2B2B2"/>
      </left>
      <right style="thin">
        <color rgb="FFB2B2B2"/>
      </right>
      <top style="thin">
        <color rgb="FFB2B2B2"/>
      </top>
      <bottom style="thin">
        <color rgb="FFB2B2B2"/>
      </bottom>
      <diagonal/>
    </border>
    <border>
      <left style="thin">
        <color rgb="FFB2B2B2"/>
      </left>
      <right/>
      <top style="thin">
        <color rgb="FFB2B2B2"/>
      </top>
      <bottom style="double">
        <color rgb="FFB2B2B2"/>
      </bottom>
      <diagonal/>
    </border>
    <border>
      <left style="double">
        <color rgb="FFB2B2B2"/>
      </left>
      <right style="double">
        <color rgb="FFB2B2B2"/>
      </right>
      <top style="thin">
        <color rgb="FFB2B2B2"/>
      </top>
      <bottom style="double">
        <color rgb="FFB2B2B2"/>
      </bottom>
      <diagonal/>
    </border>
    <border>
      <left/>
      <right style="double">
        <color rgb="FFB2B2B2"/>
      </right>
      <top style="thin">
        <color rgb="FFB2B2B2"/>
      </top>
      <bottom style="double">
        <color rgb="FFB2B2B2"/>
      </bottom>
      <diagonal/>
    </border>
    <border>
      <left style="double">
        <color rgb="FFB2B2B2"/>
      </left>
      <right style="thin">
        <color rgb="FFB2B2B2"/>
      </right>
      <top style="thin">
        <color rgb="FFB2B2B2"/>
      </top>
      <bottom style="double">
        <color rgb="FFB2B2B2"/>
      </bottom>
      <diagonal/>
    </border>
    <border>
      <left/>
      <right style="thin">
        <color theme="2" tint="-9.9917600024414813E-2"/>
      </right>
      <top style="thin">
        <color rgb="FFB2B2B2"/>
      </top>
      <bottom style="double">
        <color rgb="FFB2B2B2"/>
      </bottom>
      <diagonal/>
    </border>
    <border>
      <left style="thin">
        <color theme="2" tint="-9.9917600024414813E-2"/>
      </left>
      <right/>
      <top style="thin">
        <color rgb="FFB2B2B2"/>
      </top>
      <bottom style="double">
        <color rgb="FFB2B2B2"/>
      </bottom>
      <diagonal/>
    </border>
    <border>
      <left style="double">
        <color rgb="FFB2B2B2"/>
      </left>
      <right style="double">
        <color rgb="FFB2B2B2"/>
      </right>
      <top style="double">
        <color rgb="FFB2B2B2"/>
      </top>
      <bottom/>
      <diagonal/>
    </border>
    <border>
      <left style="double">
        <color rgb="FFB2B2B2"/>
      </left>
      <right style="double">
        <color rgb="FFB2B2B2"/>
      </right>
      <top/>
      <bottom style="thin">
        <color rgb="FFB2B2B2"/>
      </bottom>
      <diagonal/>
    </border>
    <border>
      <left/>
      <right/>
      <top/>
      <bottom style="double">
        <color rgb="FFB2B2B2"/>
      </bottom>
      <diagonal/>
    </border>
    <border>
      <left/>
      <right style="thin">
        <color rgb="FFB2B2B2"/>
      </right>
      <top/>
      <bottom style="double">
        <color rgb="FFB2B2B2"/>
      </bottom>
      <diagonal/>
    </border>
    <border>
      <left style="double">
        <color rgb="FFB2B2B2"/>
      </left>
      <right/>
      <top/>
      <bottom/>
      <diagonal/>
    </border>
    <border>
      <left style="double">
        <color rgb="FFB2B2B2"/>
      </left>
      <right/>
      <top/>
      <bottom style="double">
        <color rgb="FFB2B2B2"/>
      </bottom>
      <diagonal/>
    </border>
    <border>
      <left style="double">
        <color rgb="FFB2B2B2"/>
      </left>
      <right/>
      <top style="double">
        <color rgb="FFB2B2B2"/>
      </top>
      <bottom style="thin">
        <color rgb="FFB2B2B2"/>
      </bottom>
      <diagonal/>
    </border>
    <border>
      <left style="double">
        <color rgb="FFB2B2B2"/>
      </left>
      <right style="thin">
        <color rgb="FFB2B2B2"/>
      </right>
      <top style="double">
        <color rgb="FFB2B2B2"/>
      </top>
      <bottom/>
      <diagonal/>
    </border>
    <border>
      <left style="double">
        <color rgb="FFB2B2B2"/>
      </left>
      <right style="thin">
        <color rgb="FFB2B2B2"/>
      </right>
      <top/>
      <bottom style="thin">
        <color rgb="FFB2B2B2"/>
      </bottom>
      <diagonal/>
    </border>
  </borders>
  <cellStyleXfs count="2">
    <xf numFmtId="0" fontId="0" fillId="0" borderId="0">
      <alignment vertical="center"/>
    </xf>
    <xf numFmtId="0" fontId="1" fillId="0" borderId="0">
      <alignment vertical="center"/>
    </xf>
  </cellStyleXfs>
  <cellXfs count="88">
    <xf numFmtId="0" fontId="0" fillId="0" borderId="0" xfId="0">
      <alignment vertical="center"/>
    </xf>
    <xf numFmtId="0" fontId="3" fillId="0" borderId="0" xfId="1" applyFont="1">
      <alignment vertical="center"/>
    </xf>
    <xf numFmtId="0" fontId="6" fillId="0" borderId="0" xfId="0" applyFont="1">
      <alignment vertical="center"/>
    </xf>
    <xf numFmtId="0" fontId="3" fillId="3" borderId="5" xfId="1" applyFont="1" applyFill="1" applyBorder="1">
      <alignment vertical="center"/>
    </xf>
    <xf numFmtId="0" fontId="7" fillId="3" borderId="10" xfId="1" applyFont="1" applyFill="1" applyBorder="1" applyAlignment="1">
      <alignment horizontal="left" vertical="center"/>
    </xf>
    <xf numFmtId="0" fontId="3" fillId="4" borderId="21" xfId="1" applyFont="1" applyFill="1" applyBorder="1" applyAlignment="1">
      <alignment horizontal="center" vertical="center"/>
    </xf>
    <xf numFmtId="0" fontId="3" fillId="0" borderId="21" xfId="1" applyFont="1" applyBorder="1" applyProtection="1">
      <alignment vertical="center"/>
      <protection locked="0"/>
    </xf>
    <xf numFmtId="0" fontId="3" fillId="0" borderId="13" xfId="1" applyFont="1" applyBorder="1" applyProtection="1">
      <alignment vertical="center"/>
      <protection locked="0"/>
    </xf>
    <xf numFmtId="0" fontId="3" fillId="0" borderId="11" xfId="1" applyFont="1" applyBorder="1" applyProtection="1">
      <alignment vertical="center"/>
      <protection locked="0"/>
    </xf>
    <xf numFmtId="0" fontId="3" fillId="4" borderId="22" xfId="1" applyFont="1" applyFill="1" applyBorder="1">
      <alignment vertical="center"/>
    </xf>
    <xf numFmtId="0" fontId="3" fillId="0" borderId="23" xfId="1" applyFont="1" applyBorder="1" applyProtection="1">
      <alignment vertical="center"/>
      <protection locked="0"/>
    </xf>
    <xf numFmtId="0" fontId="3" fillId="4" borderId="20" xfId="1" applyFont="1" applyFill="1" applyBorder="1">
      <alignment vertical="center"/>
    </xf>
    <xf numFmtId="0" fontId="3" fillId="0" borderId="11" xfId="1" applyFont="1" applyBorder="1" applyAlignment="1" applyProtection="1">
      <alignment horizontal="center" vertical="center"/>
      <protection locked="0"/>
    </xf>
    <xf numFmtId="0" fontId="3" fillId="0" borderId="25" xfId="1" applyFont="1" applyBorder="1" applyProtection="1">
      <alignment vertical="center"/>
      <protection locked="0"/>
    </xf>
    <xf numFmtId="0" fontId="3" fillId="0" borderId="28" xfId="1" applyFont="1" applyBorder="1" applyAlignment="1" applyProtection="1">
      <alignment horizontal="center" vertical="center"/>
      <protection locked="0"/>
    </xf>
    <xf numFmtId="0" fontId="3" fillId="3" borderId="13" xfId="1" applyFont="1" applyFill="1" applyBorder="1">
      <alignment vertical="center"/>
    </xf>
    <xf numFmtId="0" fontId="3" fillId="3" borderId="12" xfId="1" applyFont="1" applyFill="1" applyBorder="1" applyAlignment="1">
      <alignment horizontal="left" vertical="center"/>
    </xf>
    <xf numFmtId="0" fontId="3" fillId="0" borderId="0" xfId="1" applyFont="1" applyProtection="1">
      <alignment vertical="center"/>
      <protection locked="0"/>
    </xf>
    <xf numFmtId="0" fontId="3" fillId="4" borderId="30" xfId="1" applyFont="1" applyFill="1" applyBorder="1" applyAlignment="1">
      <alignment horizontal="center" vertical="center"/>
    </xf>
    <xf numFmtId="0" fontId="3" fillId="0" borderId="30" xfId="1" applyFont="1" applyBorder="1" applyProtection="1">
      <alignment vertical="center"/>
      <protection locked="0"/>
    </xf>
    <xf numFmtId="0" fontId="3" fillId="0" borderId="32" xfId="1" applyFont="1" applyBorder="1" applyAlignment="1" applyProtection="1">
      <alignment horizontal="center" vertical="center"/>
      <protection locked="0"/>
    </xf>
    <xf numFmtId="0" fontId="3" fillId="0" borderId="29" xfId="1" applyFont="1" applyBorder="1" applyProtection="1">
      <alignment vertical="center"/>
      <protection locked="0"/>
    </xf>
    <xf numFmtId="0" fontId="3" fillId="4" borderId="33" xfId="1" applyFont="1" applyFill="1" applyBorder="1">
      <alignment vertical="center"/>
    </xf>
    <xf numFmtId="0" fontId="3" fillId="4" borderId="26" xfId="1" applyFont="1" applyFill="1" applyBorder="1">
      <alignment vertical="center"/>
    </xf>
    <xf numFmtId="0" fontId="3" fillId="3" borderId="29" xfId="1" applyFont="1" applyFill="1" applyBorder="1">
      <alignment vertical="center"/>
    </xf>
    <xf numFmtId="0" fontId="3" fillId="3" borderId="31" xfId="1" applyFont="1" applyFill="1" applyBorder="1" applyAlignment="1">
      <alignment horizontal="left" vertical="center"/>
    </xf>
    <xf numFmtId="0" fontId="3" fillId="0" borderId="34" xfId="1" applyFont="1" applyBorder="1" applyProtection="1">
      <alignment vertical="center"/>
      <protection locked="0"/>
    </xf>
    <xf numFmtId="0" fontId="3" fillId="3" borderId="7" xfId="1" applyFont="1" applyFill="1" applyBorder="1">
      <alignment vertical="center"/>
    </xf>
    <xf numFmtId="0" fontId="3" fillId="3" borderId="10" xfId="1" quotePrefix="1" applyFont="1" applyFill="1" applyBorder="1">
      <alignment vertical="center"/>
    </xf>
    <xf numFmtId="0" fontId="3" fillId="3" borderId="7" xfId="1" applyFont="1" applyFill="1" applyBorder="1" applyAlignment="1">
      <alignment horizontal="center" vertical="center"/>
    </xf>
    <xf numFmtId="0" fontId="9" fillId="4" borderId="7" xfId="1" quotePrefix="1" applyFont="1" applyFill="1" applyBorder="1" applyAlignment="1">
      <alignment horizontal="center" vertical="center"/>
    </xf>
    <xf numFmtId="0" fontId="12" fillId="4" borderId="9" xfId="1" applyFont="1" applyFill="1" applyBorder="1" applyAlignment="1">
      <alignment horizontal="center" vertical="center"/>
    </xf>
    <xf numFmtId="0" fontId="8" fillId="5" borderId="31" xfId="1" quotePrefix="1" applyFont="1" applyFill="1" applyBorder="1" applyAlignment="1">
      <alignment horizontal="left" vertical="center"/>
    </xf>
    <xf numFmtId="0" fontId="13" fillId="5" borderId="31" xfId="1" applyFont="1" applyFill="1" applyBorder="1" applyAlignment="1">
      <alignment horizontal="left" vertical="center"/>
    </xf>
    <xf numFmtId="0" fontId="14" fillId="0" borderId="0" xfId="0" applyFont="1">
      <alignment vertical="center"/>
    </xf>
    <xf numFmtId="0" fontId="3" fillId="0" borderId="30" xfId="1" applyFont="1" applyBorder="1" applyAlignment="1" applyProtection="1">
      <alignment horizontal="center" vertical="center"/>
      <protection locked="0"/>
    </xf>
    <xf numFmtId="0" fontId="3" fillId="0" borderId="25" xfId="1" applyFont="1" applyBorder="1" applyAlignment="1" applyProtection="1">
      <alignment horizontal="center" vertical="center"/>
      <protection locked="0"/>
    </xf>
    <xf numFmtId="0" fontId="3" fillId="0" borderId="11" xfId="1" applyFont="1" applyBorder="1" applyAlignment="1" applyProtection="1">
      <alignment horizontal="center" vertical="center"/>
      <protection locked="0"/>
    </xf>
    <xf numFmtId="0" fontId="3" fillId="0" borderId="20" xfId="1" applyFont="1" applyBorder="1" applyAlignment="1" applyProtection="1">
      <alignment horizontal="center" vertical="center"/>
      <protection locked="0"/>
    </xf>
    <xf numFmtId="0" fontId="4" fillId="4" borderId="1" xfId="1" applyFont="1" applyFill="1" applyBorder="1" applyAlignment="1">
      <alignment horizontal="center"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8" fillId="4" borderId="42" xfId="1" applyFont="1" applyFill="1" applyBorder="1" applyAlignment="1">
      <alignment horizontal="center" vertical="center" wrapText="1"/>
    </xf>
    <xf numFmtId="0" fontId="8" fillId="4" borderId="43" xfId="1" applyFont="1" applyFill="1" applyBorder="1" applyAlignment="1">
      <alignment horizontal="center" vertical="center" wrapText="1"/>
    </xf>
    <xf numFmtId="0" fontId="8" fillId="4" borderId="15" xfId="1" applyFont="1" applyFill="1" applyBorder="1" applyAlignment="1">
      <alignment horizontal="center" vertical="center" wrapText="1"/>
    </xf>
    <xf numFmtId="0" fontId="8" fillId="4" borderId="16" xfId="1" applyFont="1" applyFill="1" applyBorder="1" applyAlignment="1">
      <alignment horizontal="center" vertical="center" wrapText="1"/>
    </xf>
    <xf numFmtId="0" fontId="8" fillId="4" borderId="18" xfId="1" applyFont="1" applyFill="1" applyBorder="1" applyAlignment="1">
      <alignment horizontal="center" vertical="center" wrapText="1"/>
    </xf>
    <xf numFmtId="0" fontId="8" fillId="4" borderId="19" xfId="1" applyFont="1" applyFill="1" applyBorder="1" applyAlignment="1">
      <alignment horizontal="center" vertical="center" wrapText="1"/>
    </xf>
    <xf numFmtId="0" fontId="8"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7" xfId="1" applyFont="1" applyFill="1" applyBorder="1" applyAlignment="1">
      <alignment horizontal="center" vertical="center" wrapText="1"/>
    </xf>
    <xf numFmtId="0" fontId="4" fillId="4" borderId="18" xfId="1" applyFont="1" applyFill="1" applyBorder="1" applyAlignment="1">
      <alignment horizontal="center" vertical="center" wrapText="1"/>
    </xf>
    <xf numFmtId="0" fontId="4" fillId="4" borderId="8" xfId="1" applyFont="1" applyFill="1" applyBorder="1" applyAlignment="1">
      <alignment horizontal="center" vertical="center" wrapText="1"/>
    </xf>
    <xf numFmtId="0" fontId="8" fillId="4" borderId="39" xfId="1" applyFont="1" applyFill="1" applyBorder="1" applyAlignment="1">
      <alignment horizontal="center" vertical="center" wrapText="1"/>
    </xf>
    <xf numFmtId="0" fontId="8" fillId="4" borderId="4" xfId="1" applyFont="1" applyFill="1" applyBorder="1" applyAlignment="1">
      <alignment horizontal="center" vertical="center" wrapText="1"/>
    </xf>
    <xf numFmtId="0" fontId="8" fillId="4" borderId="6" xfId="1" applyFont="1" applyFill="1" applyBorder="1" applyAlignment="1">
      <alignment horizontal="center" vertical="center" wrapText="1"/>
    </xf>
    <xf numFmtId="0" fontId="10" fillId="4" borderId="13" xfId="1" applyFont="1" applyFill="1" applyBorder="1" applyAlignment="1">
      <alignment horizontal="center" vertical="center" wrapText="1"/>
    </xf>
    <xf numFmtId="0" fontId="10" fillId="4" borderId="20" xfId="1" applyFont="1" applyFill="1" applyBorder="1" applyAlignment="1">
      <alignment horizontal="center" vertical="center" wrapText="1"/>
    </xf>
    <xf numFmtId="0" fontId="10" fillId="4" borderId="11" xfId="1" applyFont="1" applyFill="1" applyBorder="1" applyAlignment="1">
      <alignment horizontal="center" vertical="center" wrapText="1"/>
    </xf>
    <xf numFmtId="0" fontId="10" fillId="4" borderId="6" xfId="1" applyFont="1" applyFill="1" applyBorder="1" applyAlignment="1">
      <alignment horizontal="center" vertical="center"/>
    </xf>
    <xf numFmtId="0" fontId="3" fillId="3" borderId="5" xfId="1" quotePrefix="1" applyFont="1" applyFill="1" applyBorder="1">
      <alignment vertical="center"/>
    </xf>
    <xf numFmtId="0" fontId="3" fillId="3" borderId="7" xfId="1" quotePrefix="1" applyFont="1" applyFill="1" applyBorder="1">
      <alignment vertical="center"/>
    </xf>
    <xf numFmtId="0" fontId="8" fillId="4" borderId="35" xfId="1" applyFont="1" applyFill="1" applyBorder="1" applyAlignment="1">
      <alignment horizontal="center" vertical="center" wrapText="1"/>
    </xf>
    <xf numFmtId="0" fontId="8" fillId="4" borderId="36" xfId="1" applyFont="1" applyFill="1" applyBorder="1" applyAlignment="1">
      <alignment horizontal="center" vertical="center" wrapText="1"/>
    </xf>
    <xf numFmtId="0" fontId="8" fillId="4" borderId="36" xfId="1" applyFont="1" applyFill="1" applyBorder="1" applyAlignment="1">
      <alignment horizontal="center" vertical="center"/>
    </xf>
    <xf numFmtId="0" fontId="11" fillId="2" borderId="1" xfId="1" applyFont="1" applyFill="1" applyBorder="1" applyAlignment="1">
      <alignment horizontal="center" vertical="center" wrapText="1"/>
    </xf>
    <xf numFmtId="0" fontId="11" fillId="2" borderId="2" xfId="1" applyFont="1" applyFill="1" applyBorder="1" applyAlignment="1">
      <alignment horizontal="center" vertical="center" wrapText="1"/>
    </xf>
    <xf numFmtId="0" fontId="11" fillId="2" borderId="3" xfId="1" applyFont="1" applyFill="1" applyBorder="1" applyAlignment="1">
      <alignment horizontal="center" vertical="center" wrapText="1"/>
    </xf>
    <xf numFmtId="0" fontId="8" fillId="4" borderId="24" xfId="1" quotePrefix="1" applyFont="1" applyFill="1" applyBorder="1" applyAlignment="1">
      <alignment horizontal="center" vertical="center"/>
    </xf>
    <xf numFmtId="0" fontId="8" fillId="4" borderId="25" xfId="1" quotePrefix="1" applyFont="1" applyFill="1" applyBorder="1" applyAlignment="1">
      <alignment horizontal="center" vertical="center"/>
    </xf>
    <xf numFmtId="0" fontId="8" fillId="4" borderId="26" xfId="1" quotePrefix="1" applyFont="1" applyFill="1" applyBorder="1" applyAlignment="1">
      <alignment horizontal="center" vertical="center"/>
    </xf>
    <xf numFmtId="0" fontId="9" fillId="4" borderId="5" xfId="1" quotePrefix="1" applyFont="1" applyFill="1" applyBorder="1" applyAlignment="1">
      <alignment horizontal="center" vertical="center"/>
    </xf>
    <xf numFmtId="0" fontId="9" fillId="4" borderId="7" xfId="1" quotePrefix="1" applyFont="1" applyFill="1" applyBorder="1" applyAlignment="1">
      <alignment horizontal="center" vertical="center"/>
    </xf>
    <xf numFmtId="0" fontId="9" fillId="4" borderId="27" xfId="1" quotePrefix="1" applyFont="1" applyFill="1" applyBorder="1" applyAlignment="1">
      <alignment horizontal="center" vertical="center"/>
    </xf>
    <xf numFmtId="0" fontId="7" fillId="3" borderId="5" xfId="1" applyFont="1" applyFill="1" applyBorder="1">
      <alignment vertical="center"/>
    </xf>
    <xf numFmtId="0" fontId="7" fillId="3" borderId="7" xfId="1" applyFont="1" applyFill="1" applyBorder="1">
      <alignment vertical="center"/>
    </xf>
    <xf numFmtId="0" fontId="8" fillId="5" borderId="29" xfId="1" quotePrefix="1" applyFont="1" applyFill="1" applyBorder="1">
      <alignment vertical="center"/>
    </xf>
    <xf numFmtId="0" fontId="8" fillId="5" borderId="25" xfId="1" quotePrefix="1" applyFont="1" applyFill="1" applyBorder="1">
      <alignment vertical="center"/>
    </xf>
    <xf numFmtId="0" fontId="13" fillId="5" borderId="29" xfId="1" applyFont="1" applyFill="1" applyBorder="1">
      <alignment vertical="center"/>
    </xf>
    <xf numFmtId="0" fontId="13" fillId="5" borderId="25" xfId="1" applyFont="1" applyFill="1" applyBorder="1">
      <alignment vertical="center"/>
    </xf>
    <xf numFmtId="0" fontId="9" fillId="4" borderId="41" xfId="1" applyFont="1" applyFill="1" applyBorder="1" applyAlignment="1">
      <alignment horizontal="center" vertical="center"/>
    </xf>
    <xf numFmtId="0" fontId="9" fillId="4" borderId="27" xfId="1" applyFont="1" applyFill="1" applyBorder="1" applyAlignment="1">
      <alignment horizontal="center" vertical="center"/>
    </xf>
    <xf numFmtId="0" fontId="8" fillId="4" borderId="40" xfId="1" applyFont="1" applyFill="1" applyBorder="1" applyAlignment="1">
      <alignment horizontal="center" vertical="center"/>
    </xf>
    <xf numFmtId="0" fontId="8" fillId="4" borderId="37" xfId="1" applyFont="1" applyFill="1" applyBorder="1" applyAlignment="1">
      <alignment horizontal="center" vertical="center"/>
    </xf>
    <xf numFmtId="0" fontId="8" fillId="4" borderId="38" xfId="1" applyFont="1" applyFill="1" applyBorder="1" applyAlignment="1">
      <alignment horizontal="center" vertical="center"/>
    </xf>
    <xf numFmtId="0" fontId="3" fillId="0" borderId="29" xfId="1" applyFont="1" applyBorder="1" applyAlignment="1" applyProtection="1">
      <alignment horizontal="center" vertical="center"/>
      <protection locked="0"/>
    </xf>
    <xf numFmtId="0" fontId="3" fillId="0" borderId="26" xfId="1" applyFont="1" applyBorder="1" applyAlignment="1" applyProtection="1">
      <alignment horizontal="center" vertical="center"/>
      <protection locked="0"/>
    </xf>
    <xf numFmtId="0" fontId="3" fillId="0" borderId="25" xfId="1" applyFont="1" applyBorder="1" applyAlignment="1" applyProtection="1">
      <alignment horizontal="center" vertical="center"/>
      <protection locked="0"/>
    </xf>
  </cellXfs>
  <cellStyles count="2">
    <cellStyle name="標準" xfId="0" builtinId="0"/>
    <cellStyle name="標準 4" xfId="1" xr:uid="{19F7ABB9-72C8-4225-9379-65FCC33C4BD8}"/>
  </cellStyles>
  <dxfs count="10">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2" defaultPivotStyle="PivotStyleLight16"/>
  <colors>
    <mruColors>
      <color rgb="FF156082"/>
      <color rgb="FFDCF3FC"/>
      <color rgb="FFF2F2F2"/>
      <color rgb="FFDDDDDD"/>
      <color rgb="FFFFFFFF"/>
      <color rgb="FFFFFFCC"/>
      <color rgb="FFFFF1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77755</xdr:colOff>
      <xdr:row>1</xdr:row>
      <xdr:rowOff>88446</xdr:rowOff>
    </xdr:from>
    <xdr:to>
      <xdr:col>3</xdr:col>
      <xdr:colOff>77755</xdr:colOff>
      <xdr:row>3</xdr:row>
      <xdr:rowOff>87476</xdr:rowOff>
    </xdr:to>
    <xdr:sp macro="" textlink="">
      <xdr:nvSpPr>
        <xdr:cNvPr id="2" name="正方形/長方形 1">
          <a:extLst>
            <a:ext uri="{FF2B5EF4-FFF2-40B4-BE49-F238E27FC236}">
              <a16:creationId xmlns:a16="http://schemas.microsoft.com/office/drawing/2014/main" id="{F79FA31D-67EF-4CDD-87CB-73933FBDD1CD}"/>
            </a:ext>
          </a:extLst>
        </xdr:cNvPr>
        <xdr:cNvSpPr/>
      </xdr:nvSpPr>
      <xdr:spPr>
        <a:xfrm>
          <a:off x="77755" y="393246"/>
          <a:ext cx="2105025" cy="608630"/>
        </a:xfrm>
        <a:prstGeom prst="rect">
          <a:avLst/>
        </a:prstGeom>
        <a:solidFill>
          <a:srgbClr val="FFF1C5"/>
        </a:solidFill>
        <a:ln>
          <a:solidFill>
            <a:srgbClr val="156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1">
              <a:solidFill>
                <a:schemeClr val="tx1"/>
              </a:solidFill>
              <a:effectLst/>
              <a:latin typeface="+mn-lt"/>
              <a:ea typeface="+mn-ea"/>
              <a:cs typeface="+mn-cs"/>
            </a:rPr>
            <a:t>　　　保育補助者雇上強化加算</a:t>
          </a:r>
          <a:endParaRPr kumimoji="1" lang="en-US" altLang="ja-JP" sz="1050" b="1">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1">
              <a:solidFill>
                <a:schemeClr val="tx1"/>
              </a:solidFill>
              <a:effectLst/>
              <a:latin typeface="+mn-lt"/>
              <a:ea typeface="+mn-ea"/>
              <a:cs typeface="+mn-cs"/>
            </a:rPr>
            <a:t>　　　１歳児配置改善加算</a:t>
          </a:r>
        </a:p>
        <a:p>
          <a:pPr algn="l"/>
          <a:endParaRPr kumimoji="1" lang="ja-JP" altLang="en-US" sz="1100"/>
        </a:p>
      </xdr:txBody>
    </xdr:sp>
    <xdr:clientData/>
  </xdr:twoCellAnchor>
  <xdr:twoCellAnchor>
    <xdr:from>
      <xdr:col>0</xdr:col>
      <xdr:colOff>222251</xdr:colOff>
      <xdr:row>4</xdr:row>
      <xdr:rowOff>135855</xdr:rowOff>
    </xdr:from>
    <xdr:to>
      <xdr:col>2</xdr:col>
      <xdr:colOff>719235</xdr:colOff>
      <xdr:row>6</xdr:row>
      <xdr:rowOff>104105</xdr:rowOff>
    </xdr:to>
    <xdr:sp macro="" textlink="">
      <xdr:nvSpPr>
        <xdr:cNvPr id="3" name="吹き出し: 折線 2">
          <a:extLst>
            <a:ext uri="{FF2B5EF4-FFF2-40B4-BE49-F238E27FC236}">
              <a16:creationId xmlns:a16="http://schemas.microsoft.com/office/drawing/2014/main" id="{07F1AC93-DE31-4967-91D9-CD9438CD4CA1}"/>
            </a:ext>
          </a:extLst>
        </xdr:cNvPr>
        <xdr:cNvSpPr/>
      </xdr:nvSpPr>
      <xdr:spPr>
        <a:xfrm>
          <a:off x="222251" y="1282743"/>
          <a:ext cx="1449484" cy="823556"/>
        </a:xfrm>
        <a:prstGeom prst="borderCallout2">
          <a:avLst>
            <a:gd name="adj1" fmla="val 29082"/>
            <a:gd name="adj2" fmla="val 102094"/>
            <a:gd name="adj3" fmla="val 29574"/>
            <a:gd name="adj4" fmla="val 109175"/>
            <a:gd name="adj5" fmla="val 212940"/>
            <a:gd name="adj6" fmla="val 109134"/>
          </a:avLst>
        </a:prstGeom>
        <a:solidFill>
          <a:srgbClr val="FFF1C5"/>
        </a:solidFill>
        <a:ln>
          <a:solidFill>
            <a:srgbClr val="156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rgbClr val="FF0000"/>
              </a:solidFill>
            </a:rPr>
            <a:t>①</a:t>
          </a:r>
          <a:r>
            <a:rPr kumimoji="1" lang="en-US" altLang="ja-JP" sz="1050" b="1">
              <a:solidFill>
                <a:schemeClr val="tx1"/>
              </a:solidFill>
            </a:rPr>
            <a:t>【</a:t>
          </a:r>
          <a:r>
            <a:rPr kumimoji="1" lang="ja-JP" altLang="en-US" sz="1050" b="1">
              <a:solidFill>
                <a:schemeClr val="tx1"/>
              </a:solidFill>
            </a:rPr>
            <a:t>氏名</a:t>
          </a:r>
          <a:r>
            <a:rPr kumimoji="1" lang="en-US" altLang="ja-JP" sz="1050" b="1">
              <a:solidFill>
                <a:schemeClr val="tx1"/>
              </a:solidFill>
            </a:rPr>
            <a:t>】</a:t>
          </a:r>
        </a:p>
        <a:p>
          <a:pPr algn="l"/>
          <a:r>
            <a:rPr kumimoji="1" lang="ja-JP" altLang="en-US" sz="1050" b="1">
              <a:solidFill>
                <a:schemeClr val="tx1"/>
              </a:solidFill>
            </a:rPr>
            <a:t>　該当する職員を</a:t>
          </a:r>
          <a:endParaRPr kumimoji="1" lang="en-US" altLang="ja-JP" sz="1050" b="1">
            <a:solidFill>
              <a:schemeClr val="tx1"/>
            </a:solidFill>
          </a:endParaRPr>
        </a:p>
        <a:p>
          <a:pPr algn="l"/>
          <a:r>
            <a:rPr kumimoji="1" lang="ja-JP" altLang="en-US" sz="1050" b="1">
              <a:solidFill>
                <a:schemeClr val="tx1"/>
              </a:solidFill>
            </a:rPr>
            <a:t>　入力してください。</a:t>
          </a:r>
        </a:p>
      </xdr:txBody>
    </xdr:sp>
    <xdr:clientData/>
  </xdr:twoCellAnchor>
  <xdr:twoCellAnchor>
    <xdr:from>
      <xdr:col>3</xdr:col>
      <xdr:colOff>692104</xdr:colOff>
      <xdr:row>0</xdr:row>
      <xdr:rowOff>116633</xdr:rowOff>
    </xdr:from>
    <xdr:to>
      <xdr:col>5</xdr:col>
      <xdr:colOff>213826</xdr:colOff>
      <xdr:row>3</xdr:row>
      <xdr:rowOff>202407</xdr:rowOff>
    </xdr:to>
    <xdr:sp macro="" textlink="">
      <xdr:nvSpPr>
        <xdr:cNvPr id="4" name="吹き出し: 折線 3">
          <a:extLst>
            <a:ext uri="{FF2B5EF4-FFF2-40B4-BE49-F238E27FC236}">
              <a16:creationId xmlns:a16="http://schemas.microsoft.com/office/drawing/2014/main" id="{BC0485AE-BE68-4D19-8E89-74D074650DE1}"/>
            </a:ext>
          </a:extLst>
        </xdr:cNvPr>
        <xdr:cNvSpPr/>
      </xdr:nvSpPr>
      <xdr:spPr>
        <a:xfrm>
          <a:off x="2801211" y="116633"/>
          <a:ext cx="1844656" cy="989677"/>
        </a:xfrm>
        <a:prstGeom prst="borderCallout2">
          <a:avLst>
            <a:gd name="adj1" fmla="val 30490"/>
            <a:gd name="adj2" fmla="val -1556"/>
            <a:gd name="adj3" fmla="val 30982"/>
            <a:gd name="adj4" fmla="val -6530"/>
            <a:gd name="adj5" fmla="val 239664"/>
            <a:gd name="adj6" fmla="val -5882"/>
          </a:avLst>
        </a:prstGeom>
        <a:solidFill>
          <a:srgbClr val="FFF1C5"/>
        </a:solidFill>
        <a:ln>
          <a:solidFill>
            <a:srgbClr val="156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rgbClr val="FF0000"/>
              </a:solidFill>
            </a:rPr>
            <a:t>②</a:t>
          </a:r>
          <a:r>
            <a:rPr kumimoji="1" lang="en-US" altLang="ja-JP" sz="1050" b="1">
              <a:solidFill>
                <a:schemeClr val="tx1"/>
              </a:solidFill>
            </a:rPr>
            <a:t>【</a:t>
          </a:r>
          <a:r>
            <a:rPr kumimoji="1" lang="ja-JP" altLang="en-US" sz="1050" b="1">
              <a:solidFill>
                <a:schemeClr val="tx1"/>
              </a:solidFill>
            </a:rPr>
            <a:t>業務</a:t>
          </a:r>
          <a:r>
            <a:rPr kumimoji="1" lang="en-US" altLang="ja-JP" sz="1050" b="1">
              <a:solidFill>
                <a:schemeClr val="tx1"/>
              </a:solidFill>
            </a:rPr>
            <a:t>】</a:t>
          </a:r>
        </a:p>
        <a:p>
          <a:pPr algn="l"/>
          <a:r>
            <a:rPr kumimoji="1" lang="ja-JP" altLang="en-US" sz="1050" b="1">
              <a:solidFill>
                <a:schemeClr val="tx1"/>
              </a:solidFill>
            </a:rPr>
            <a:t>　保育補助者雇上強化加算</a:t>
          </a:r>
          <a:endParaRPr kumimoji="1" lang="en-US" altLang="ja-JP" sz="1050" b="1">
            <a:solidFill>
              <a:schemeClr val="tx1"/>
            </a:solidFill>
          </a:endParaRPr>
        </a:p>
        <a:p>
          <a:pPr algn="l"/>
          <a:r>
            <a:rPr kumimoji="1" lang="ja-JP" altLang="en-US" sz="1050" b="1">
              <a:solidFill>
                <a:schemeClr val="tx1"/>
              </a:solidFill>
            </a:rPr>
            <a:t>　業務従事者は、</a:t>
          </a:r>
          <a:r>
            <a:rPr kumimoji="1" lang="ja-JP" altLang="en-US" sz="1050" b="1" u="sng">
              <a:solidFill>
                <a:schemeClr val="tx1"/>
              </a:solidFill>
            </a:rPr>
            <a:t>「雇上」</a:t>
          </a:r>
          <a:endParaRPr kumimoji="1" lang="en-US" altLang="ja-JP" sz="1050" b="1" u="sng">
            <a:solidFill>
              <a:schemeClr val="tx1"/>
            </a:solidFill>
          </a:endParaRPr>
        </a:p>
        <a:p>
          <a:pPr algn="l"/>
          <a:r>
            <a:rPr kumimoji="1" lang="ja-JP" altLang="en-US" sz="1050" b="1">
              <a:solidFill>
                <a:schemeClr val="tx1"/>
              </a:solidFill>
            </a:rPr>
            <a:t>　を選択してください。</a:t>
          </a:r>
        </a:p>
      </xdr:txBody>
    </xdr:sp>
    <xdr:clientData/>
  </xdr:twoCellAnchor>
  <xdr:twoCellAnchor>
    <xdr:from>
      <xdr:col>2</xdr:col>
      <xdr:colOff>0</xdr:colOff>
      <xdr:row>8</xdr:row>
      <xdr:rowOff>1</xdr:rowOff>
    </xdr:from>
    <xdr:to>
      <xdr:col>3</xdr:col>
      <xdr:colOff>11906</xdr:colOff>
      <xdr:row>12</xdr:row>
      <xdr:rowOff>21166</xdr:rowOff>
    </xdr:to>
    <xdr:sp macro="" textlink="">
      <xdr:nvSpPr>
        <xdr:cNvPr id="5" name="正方形/長方形 4">
          <a:extLst>
            <a:ext uri="{FF2B5EF4-FFF2-40B4-BE49-F238E27FC236}">
              <a16:creationId xmlns:a16="http://schemas.microsoft.com/office/drawing/2014/main" id="{ED3FCAC9-02DB-4696-B0B2-5E102B7D0B50}"/>
            </a:ext>
          </a:extLst>
        </xdr:cNvPr>
        <xdr:cNvSpPr/>
      </xdr:nvSpPr>
      <xdr:spPr>
        <a:xfrm>
          <a:off x="952500" y="2508251"/>
          <a:ext cx="1165489" cy="2074332"/>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333374</xdr:colOff>
      <xdr:row>5</xdr:row>
      <xdr:rowOff>321467</xdr:rowOff>
    </xdr:from>
    <xdr:to>
      <xdr:col>2</xdr:col>
      <xdr:colOff>881061</xdr:colOff>
      <xdr:row>8</xdr:row>
      <xdr:rowOff>47623</xdr:rowOff>
    </xdr:to>
    <xdr:sp macro="" textlink="">
      <xdr:nvSpPr>
        <xdr:cNvPr id="6" name="テキスト ボックス 5">
          <a:extLst>
            <a:ext uri="{FF2B5EF4-FFF2-40B4-BE49-F238E27FC236}">
              <a16:creationId xmlns:a16="http://schemas.microsoft.com/office/drawing/2014/main" id="{615F329D-65C1-44DD-9462-8F3627138CE1}"/>
            </a:ext>
          </a:extLst>
        </xdr:cNvPr>
        <xdr:cNvSpPr txBox="1"/>
      </xdr:nvSpPr>
      <xdr:spPr>
        <a:xfrm>
          <a:off x="1285874" y="2016917"/>
          <a:ext cx="547687" cy="5262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①</a:t>
          </a:r>
        </a:p>
      </xdr:txBody>
    </xdr:sp>
    <xdr:clientData/>
  </xdr:twoCellAnchor>
  <xdr:twoCellAnchor>
    <xdr:from>
      <xdr:col>3</xdr:col>
      <xdr:colOff>23812</xdr:colOff>
      <xdr:row>8</xdr:row>
      <xdr:rowOff>1</xdr:rowOff>
    </xdr:from>
    <xdr:to>
      <xdr:col>4</xdr:col>
      <xdr:colOff>11907</xdr:colOff>
      <xdr:row>12</xdr:row>
      <xdr:rowOff>23812</xdr:rowOff>
    </xdr:to>
    <xdr:sp macro="" textlink="">
      <xdr:nvSpPr>
        <xdr:cNvPr id="7" name="正方形/長方形 6">
          <a:extLst>
            <a:ext uri="{FF2B5EF4-FFF2-40B4-BE49-F238E27FC236}">
              <a16:creationId xmlns:a16="http://schemas.microsoft.com/office/drawing/2014/main" id="{790E0873-69E5-47F2-9DCD-6AC534718D07}"/>
            </a:ext>
          </a:extLst>
        </xdr:cNvPr>
        <xdr:cNvSpPr/>
      </xdr:nvSpPr>
      <xdr:spPr>
        <a:xfrm>
          <a:off x="2128837" y="2495551"/>
          <a:ext cx="1254920" cy="2062161"/>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634216</xdr:colOff>
      <xdr:row>19</xdr:row>
      <xdr:rowOff>7154</xdr:rowOff>
    </xdr:from>
    <xdr:to>
      <xdr:col>7</xdr:col>
      <xdr:colOff>612321</xdr:colOff>
      <xdr:row>22</xdr:row>
      <xdr:rowOff>58317</xdr:rowOff>
    </xdr:to>
    <xdr:sp macro="" textlink="">
      <xdr:nvSpPr>
        <xdr:cNvPr id="8" name="吹き出し: 折線 7">
          <a:extLst>
            <a:ext uri="{FF2B5EF4-FFF2-40B4-BE49-F238E27FC236}">
              <a16:creationId xmlns:a16="http://schemas.microsoft.com/office/drawing/2014/main" id="{CB0B14E5-D924-4ABB-ADED-CA92BBB745B5}"/>
            </a:ext>
          </a:extLst>
        </xdr:cNvPr>
        <xdr:cNvSpPr/>
      </xdr:nvSpPr>
      <xdr:spPr>
        <a:xfrm>
          <a:off x="4006844" y="6247001"/>
          <a:ext cx="2223283" cy="780117"/>
        </a:xfrm>
        <a:prstGeom prst="borderCallout2">
          <a:avLst>
            <a:gd name="adj1" fmla="val 30490"/>
            <a:gd name="adj2" fmla="val -1556"/>
            <a:gd name="adj3" fmla="val 30982"/>
            <a:gd name="adj4" fmla="val -9132"/>
            <a:gd name="adj5" fmla="val -224270"/>
            <a:gd name="adj6" fmla="val -8933"/>
          </a:avLst>
        </a:prstGeom>
        <a:solidFill>
          <a:srgbClr val="FFF1C5"/>
        </a:solidFill>
        <a:ln>
          <a:solidFill>
            <a:srgbClr val="156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rgbClr val="FF0000"/>
              </a:solidFill>
            </a:rPr>
            <a:t>③</a:t>
          </a:r>
          <a:r>
            <a:rPr kumimoji="1" lang="en-US" altLang="ja-JP" sz="1050" b="1">
              <a:solidFill>
                <a:schemeClr val="tx1"/>
              </a:solidFill>
            </a:rPr>
            <a:t>【</a:t>
          </a:r>
          <a:r>
            <a:rPr kumimoji="1" lang="ja-JP" altLang="en-US" sz="1050" b="1">
              <a:solidFill>
                <a:schemeClr val="tx1"/>
              </a:solidFill>
            </a:rPr>
            <a:t>算出対象</a:t>
          </a:r>
          <a:r>
            <a:rPr kumimoji="1" lang="en-US" altLang="ja-JP" sz="1050" b="1">
              <a:solidFill>
                <a:schemeClr val="tx1"/>
              </a:solidFill>
            </a:rPr>
            <a:t>】</a:t>
          </a:r>
        </a:p>
        <a:p>
          <a:pPr algn="l"/>
          <a:r>
            <a:rPr kumimoji="1" lang="ja-JP" altLang="en-US" sz="1050" b="1">
              <a:solidFill>
                <a:schemeClr val="tx1"/>
              </a:solidFill>
            </a:rPr>
            <a:t>　</a:t>
          </a:r>
          <a:r>
            <a:rPr kumimoji="1" lang="en-US" altLang="ja-JP" sz="1050" b="1">
              <a:solidFill>
                <a:schemeClr val="tx1"/>
              </a:solidFill>
            </a:rPr>
            <a:t>D</a:t>
          </a:r>
          <a:r>
            <a:rPr kumimoji="1" lang="ja-JP" altLang="en-US" sz="1050" b="1">
              <a:solidFill>
                <a:schemeClr val="tx1"/>
              </a:solidFill>
            </a:rPr>
            <a:t>列が「雇上」の場合は、</a:t>
          </a:r>
          <a:endParaRPr kumimoji="1" lang="en-US" altLang="ja-JP" sz="1050" b="1">
            <a:solidFill>
              <a:schemeClr val="tx1"/>
            </a:solidFill>
          </a:endParaRPr>
        </a:p>
        <a:p>
          <a:pPr algn="l"/>
          <a:r>
            <a:rPr kumimoji="1" lang="ja-JP" altLang="en-US" sz="1050" b="1">
              <a:solidFill>
                <a:schemeClr val="tx1"/>
              </a:solidFill>
            </a:rPr>
            <a:t>　</a:t>
          </a:r>
          <a:r>
            <a:rPr kumimoji="1" lang="ja-JP" altLang="en-US" sz="1050" b="1" u="sng">
              <a:solidFill>
                <a:schemeClr val="tx1"/>
              </a:solidFill>
            </a:rPr>
            <a:t>「対象」</a:t>
          </a:r>
          <a:r>
            <a:rPr kumimoji="1" lang="ja-JP" altLang="en-US" sz="1050" b="1">
              <a:solidFill>
                <a:schemeClr val="tx1"/>
              </a:solidFill>
            </a:rPr>
            <a:t>を選択してください。</a:t>
          </a:r>
        </a:p>
      </xdr:txBody>
    </xdr:sp>
    <xdr:clientData/>
  </xdr:twoCellAnchor>
  <xdr:twoCellAnchor>
    <xdr:from>
      <xdr:col>4</xdr:col>
      <xdr:colOff>11905</xdr:colOff>
      <xdr:row>8</xdr:row>
      <xdr:rowOff>0</xdr:rowOff>
    </xdr:from>
    <xdr:to>
      <xdr:col>5</xdr:col>
      <xdr:colOff>23812</xdr:colOff>
      <xdr:row>12</xdr:row>
      <xdr:rowOff>21166</xdr:rowOff>
    </xdr:to>
    <xdr:sp macro="" textlink="">
      <xdr:nvSpPr>
        <xdr:cNvPr id="9" name="正方形/長方形 8">
          <a:extLst>
            <a:ext uri="{FF2B5EF4-FFF2-40B4-BE49-F238E27FC236}">
              <a16:creationId xmlns:a16="http://schemas.microsoft.com/office/drawing/2014/main" id="{E01DBC9D-B43D-46D9-94D7-4F1007C0111D}"/>
            </a:ext>
          </a:extLst>
        </xdr:cNvPr>
        <xdr:cNvSpPr/>
      </xdr:nvSpPr>
      <xdr:spPr>
        <a:xfrm>
          <a:off x="3384533" y="2488163"/>
          <a:ext cx="1071320" cy="2071957"/>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399359</xdr:colOff>
      <xdr:row>12</xdr:row>
      <xdr:rowOff>145792</xdr:rowOff>
    </xdr:from>
    <xdr:to>
      <xdr:col>7</xdr:col>
      <xdr:colOff>1049694</xdr:colOff>
      <xdr:row>17</xdr:row>
      <xdr:rowOff>155511</xdr:rowOff>
    </xdr:to>
    <xdr:sp macro="" textlink="">
      <xdr:nvSpPr>
        <xdr:cNvPr id="10" name="吹き出し: 折線 9">
          <a:extLst>
            <a:ext uri="{FF2B5EF4-FFF2-40B4-BE49-F238E27FC236}">
              <a16:creationId xmlns:a16="http://schemas.microsoft.com/office/drawing/2014/main" id="{CBCAA12B-BA38-40BB-A73A-4D6F8D677C48}"/>
            </a:ext>
          </a:extLst>
        </xdr:cNvPr>
        <xdr:cNvSpPr/>
      </xdr:nvSpPr>
      <xdr:spPr>
        <a:xfrm>
          <a:off x="4831400" y="4684746"/>
          <a:ext cx="1836100" cy="1224643"/>
        </a:xfrm>
        <a:prstGeom prst="borderCallout2">
          <a:avLst>
            <a:gd name="adj1" fmla="val 30490"/>
            <a:gd name="adj2" fmla="val -1556"/>
            <a:gd name="adj3" fmla="val 30982"/>
            <a:gd name="adj4" fmla="val -4925"/>
            <a:gd name="adj5" fmla="val -40270"/>
            <a:gd name="adj6" fmla="val -5131"/>
          </a:avLst>
        </a:prstGeom>
        <a:solidFill>
          <a:srgbClr val="FFF1C5"/>
        </a:solidFill>
        <a:ln>
          <a:solidFill>
            <a:srgbClr val="156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rgbClr val="FF0000"/>
              </a:solidFill>
            </a:rPr>
            <a:t>④</a:t>
          </a:r>
          <a:r>
            <a:rPr kumimoji="1" lang="en-US" altLang="ja-JP" sz="1050" b="1">
              <a:solidFill>
                <a:schemeClr val="tx1"/>
              </a:solidFill>
            </a:rPr>
            <a:t>【</a:t>
          </a:r>
          <a:r>
            <a:rPr kumimoji="1" lang="ja-JP" altLang="en-US" sz="1050" b="1">
              <a:solidFill>
                <a:schemeClr val="tx1"/>
              </a:solidFill>
            </a:rPr>
            <a:t>昨年度の配置</a:t>
          </a:r>
          <a:r>
            <a:rPr kumimoji="1" lang="en-US" altLang="ja-JP" sz="1050" b="1">
              <a:solidFill>
                <a:schemeClr val="tx1"/>
              </a:solidFill>
            </a:rPr>
            <a:t>】</a:t>
          </a:r>
        </a:p>
        <a:p>
          <a:pPr algn="l"/>
          <a:r>
            <a:rPr kumimoji="1" lang="ja-JP" altLang="en-US" sz="1050" b="1">
              <a:solidFill>
                <a:schemeClr val="tx1"/>
              </a:solidFill>
            </a:rPr>
            <a:t>　令和７年度に保育補助者</a:t>
          </a:r>
          <a:endParaRPr kumimoji="1" lang="en-US" altLang="ja-JP" sz="1050" b="1">
            <a:solidFill>
              <a:schemeClr val="tx1"/>
            </a:solidFill>
          </a:endParaRPr>
        </a:p>
        <a:p>
          <a:pPr algn="l"/>
          <a:r>
            <a:rPr kumimoji="1" lang="ja-JP" altLang="en-US" sz="1050" b="1">
              <a:solidFill>
                <a:schemeClr val="tx1"/>
              </a:solidFill>
            </a:rPr>
            <a:t>　雇上強化加算の対象職員</a:t>
          </a:r>
          <a:endParaRPr kumimoji="1" lang="en-US" altLang="ja-JP" sz="1050" b="1">
            <a:solidFill>
              <a:schemeClr val="tx1"/>
            </a:solidFill>
          </a:endParaRPr>
        </a:p>
        <a:p>
          <a:pPr algn="l"/>
          <a:r>
            <a:rPr kumimoji="1" lang="ja-JP" altLang="en-US" sz="1050" b="1">
              <a:solidFill>
                <a:schemeClr val="tx1"/>
              </a:solidFill>
            </a:rPr>
            <a:t>　だった場合は、</a:t>
          </a:r>
          <a:r>
            <a:rPr kumimoji="1" lang="ja-JP" altLang="en-US" sz="1050" b="1" u="sng">
              <a:solidFill>
                <a:schemeClr val="tx1"/>
              </a:solidFill>
            </a:rPr>
            <a:t>「有」</a:t>
          </a:r>
          <a:r>
            <a:rPr kumimoji="1" lang="ja-JP" altLang="en-US" sz="1050" b="1">
              <a:solidFill>
                <a:schemeClr val="tx1"/>
              </a:solidFill>
            </a:rPr>
            <a:t>を</a:t>
          </a:r>
          <a:endParaRPr kumimoji="1" lang="en-US" altLang="ja-JP" sz="1050" b="1">
            <a:solidFill>
              <a:schemeClr val="tx1"/>
            </a:solidFill>
          </a:endParaRPr>
        </a:p>
        <a:p>
          <a:pPr algn="l"/>
          <a:r>
            <a:rPr kumimoji="1" lang="ja-JP" altLang="en-US" sz="1050" b="1">
              <a:solidFill>
                <a:schemeClr val="tx1"/>
              </a:solidFill>
            </a:rPr>
            <a:t>　選択してください。</a:t>
          </a:r>
        </a:p>
      </xdr:txBody>
    </xdr:sp>
    <xdr:clientData/>
  </xdr:twoCellAnchor>
  <xdr:twoCellAnchor>
    <xdr:from>
      <xdr:col>5</xdr:col>
      <xdr:colOff>11904</xdr:colOff>
      <xdr:row>8</xdr:row>
      <xdr:rowOff>2188</xdr:rowOff>
    </xdr:from>
    <xdr:to>
      <xdr:col>7</xdr:col>
      <xdr:colOff>19438</xdr:colOff>
      <xdr:row>12</xdr:row>
      <xdr:rowOff>21166</xdr:rowOff>
    </xdr:to>
    <xdr:sp macro="" textlink="">
      <xdr:nvSpPr>
        <xdr:cNvPr id="11" name="正方形/長方形 10">
          <a:extLst>
            <a:ext uri="{FF2B5EF4-FFF2-40B4-BE49-F238E27FC236}">
              <a16:creationId xmlns:a16="http://schemas.microsoft.com/office/drawing/2014/main" id="{2813B6A3-558B-40BD-B36B-6FAC47ECEA03}"/>
            </a:ext>
          </a:extLst>
        </xdr:cNvPr>
        <xdr:cNvSpPr/>
      </xdr:nvSpPr>
      <xdr:spPr>
        <a:xfrm>
          <a:off x="4441029" y="2497738"/>
          <a:ext cx="1198159" cy="2057328"/>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51512</xdr:colOff>
      <xdr:row>6</xdr:row>
      <xdr:rowOff>727</xdr:rowOff>
    </xdr:from>
    <xdr:to>
      <xdr:col>3</xdr:col>
      <xdr:colOff>599199</xdr:colOff>
      <xdr:row>8</xdr:row>
      <xdr:rowOff>47623</xdr:rowOff>
    </xdr:to>
    <xdr:sp macro="" textlink="">
      <xdr:nvSpPr>
        <xdr:cNvPr id="12" name="テキスト ボックス 11">
          <a:extLst>
            <a:ext uri="{FF2B5EF4-FFF2-40B4-BE49-F238E27FC236}">
              <a16:creationId xmlns:a16="http://schemas.microsoft.com/office/drawing/2014/main" id="{3F7A0992-0E56-4710-B4B2-CC39FED2FFC4}"/>
            </a:ext>
          </a:extLst>
        </xdr:cNvPr>
        <xdr:cNvSpPr txBox="1"/>
      </xdr:nvSpPr>
      <xdr:spPr>
        <a:xfrm>
          <a:off x="2160619" y="2002921"/>
          <a:ext cx="547687" cy="5328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②</a:t>
          </a:r>
          <a:endParaRPr kumimoji="1" lang="en-US" altLang="ja-JP" sz="2400" b="1">
            <a:solidFill>
              <a:srgbClr val="FF0000"/>
            </a:solidFill>
          </a:endParaRPr>
        </a:p>
        <a:p>
          <a:endParaRPr kumimoji="1" lang="ja-JP" altLang="en-US" sz="2400" b="1">
            <a:solidFill>
              <a:srgbClr val="FF0000"/>
            </a:solidFill>
          </a:endParaRPr>
        </a:p>
      </xdr:txBody>
    </xdr:sp>
    <xdr:clientData/>
  </xdr:twoCellAnchor>
  <xdr:twoCellAnchor>
    <xdr:from>
      <xdr:col>3</xdr:col>
      <xdr:colOff>1236415</xdr:colOff>
      <xdr:row>10</xdr:row>
      <xdr:rowOff>6128</xdr:rowOff>
    </xdr:from>
    <xdr:to>
      <xdr:col>4</xdr:col>
      <xdr:colOff>520581</xdr:colOff>
      <xdr:row>12</xdr:row>
      <xdr:rowOff>54751</xdr:rowOff>
    </xdr:to>
    <xdr:sp macro="" textlink="">
      <xdr:nvSpPr>
        <xdr:cNvPr id="13" name="テキスト ボックス 12">
          <a:extLst>
            <a:ext uri="{FF2B5EF4-FFF2-40B4-BE49-F238E27FC236}">
              <a16:creationId xmlns:a16="http://schemas.microsoft.com/office/drawing/2014/main" id="{E3A7CC52-1983-4BDF-B976-27052D297CFB}"/>
            </a:ext>
          </a:extLst>
        </xdr:cNvPr>
        <xdr:cNvSpPr txBox="1"/>
      </xdr:nvSpPr>
      <xdr:spPr>
        <a:xfrm>
          <a:off x="3341440" y="4063778"/>
          <a:ext cx="550991" cy="5248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③</a:t>
          </a:r>
          <a:endParaRPr kumimoji="1" lang="en-US" altLang="ja-JP" sz="2400" b="1">
            <a:solidFill>
              <a:srgbClr val="FF0000"/>
            </a:solidFill>
          </a:endParaRPr>
        </a:p>
        <a:p>
          <a:endParaRPr kumimoji="1" lang="ja-JP" altLang="en-US" sz="2400" b="1">
            <a:solidFill>
              <a:srgbClr val="FF0000"/>
            </a:solidFill>
          </a:endParaRPr>
        </a:p>
      </xdr:txBody>
    </xdr:sp>
    <xdr:clientData/>
  </xdr:twoCellAnchor>
  <xdr:twoCellAnchor>
    <xdr:from>
      <xdr:col>5</xdr:col>
      <xdr:colOff>22354</xdr:colOff>
      <xdr:row>9</xdr:row>
      <xdr:rowOff>515856</xdr:rowOff>
    </xdr:from>
    <xdr:to>
      <xdr:col>5</xdr:col>
      <xdr:colOff>570041</xdr:colOff>
      <xdr:row>10</xdr:row>
      <xdr:rowOff>67063</xdr:rowOff>
    </xdr:to>
    <xdr:sp macro="" textlink="">
      <xdr:nvSpPr>
        <xdr:cNvPr id="14" name="テキスト ボックス 13">
          <a:extLst>
            <a:ext uri="{FF2B5EF4-FFF2-40B4-BE49-F238E27FC236}">
              <a16:creationId xmlns:a16="http://schemas.microsoft.com/office/drawing/2014/main" id="{106D3C96-94F9-422A-9C29-B24A5D1C6001}"/>
            </a:ext>
          </a:extLst>
        </xdr:cNvPr>
        <xdr:cNvSpPr txBox="1"/>
      </xdr:nvSpPr>
      <xdr:spPr>
        <a:xfrm>
          <a:off x="4451479" y="3592431"/>
          <a:ext cx="547687" cy="532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④</a:t>
          </a:r>
          <a:endParaRPr kumimoji="1" lang="en-US" altLang="ja-JP" sz="2400" b="1">
            <a:solidFill>
              <a:srgbClr val="FF0000"/>
            </a:solidFill>
          </a:endParaRPr>
        </a:p>
        <a:p>
          <a:endParaRPr kumimoji="1" lang="ja-JP" altLang="en-US" sz="2400" b="1">
            <a:solidFill>
              <a:srgbClr val="FF0000"/>
            </a:solidFill>
          </a:endParaRPr>
        </a:p>
      </xdr:txBody>
    </xdr:sp>
    <xdr:clientData/>
  </xdr:twoCellAnchor>
  <xdr:twoCellAnchor>
    <xdr:from>
      <xdr:col>7</xdr:col>
      <xdr:colOff>31343</xdr:colOff>
      <xdr:row>8</xdr:row>
      <xdr:rowOff>0</xdr:rowOff>
    </xdr:from>
    <xdr:to>
      <xdr:col>13</xdr:col>
      <xdr:colOff>9720</xdr:colOff>
      <xdr:row>12</xdr:row>
      <xdr:rowOff>10583</xdr:rowOff>
    </xdr:to>
    <xdr:sp macro="" textlink="">
      <xdr:nvSpPr>
        <xdr:cNvPr id="15" name="正方形/長方形 14">
          <a:extLst>
            <a:ext uri="{FF2B5EF4-FFF2-40B4-BE49-F238E27FC236}">
              <a16:creationId xmlns:a16="http://schemas.microsoft.com/office/drawing/2014/main" id="{E69D130F-61DC-47EE-AC4F-C26B44E577AD}"/>
            </a:ext>
          </a:extLst>
        </xdr:cNvPr>
        <xdr:cNvSpPr/>
      </xdr:nvSpPr>
      <xdr:spPr>
        <a:xfrm>
          <a:off x="5651093" y="2508250"/>
          <a:ext cx="3523794" cy="206375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498604</xdr:colOff>
      <xdr:row>6</xdr:row>
      <xdr:rowOff>20165</xdr:rowOff>
    </xdr:from>
    <xdr:to>
      <xdr:col>9</xdr:col>
      <xdr:colOff>1046291</xdr:colOff>
      <xdr:row>8</xdr:row>
      <xdr:rowOff>67061</xdr:rowOff>
    </xdr:to>
    <xdr:sp macro="" textlink="">
      <xdr:nvSpPr>
        <xdr:cNvPr id="16" name="テキスト ボックス 15">
          <a:extLst>
            <a:ext uri="{FF2B5EF4-FFF2-40B4-BE49-F238E27FC236}">
              <a16:creationId xmlns:a16="http://schemas.microsoft.com/office/drawing/2014/main" id="{4CA0BE2D-13DD-470F-B6AD-0E7D64861D3C}"/>
            </a:ext>
          </a:extLst>
        </xdr:cNvPr>
        <xdr:cNvSpPr txBox="1"/>
      </xdr:nvSpPr>
      <xdr:spPr>
        <a:xfrm>
          <a:off x="7574318" y="2022359"/>
          <a:ext cx="547687" cy="5328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⑤</a:t>
          </a:r>
          <a:endParaRPr kumimoji="1" lang="en-US" altLang="ja-JP" sz="2400" b="1">
            <a:solidFill>
              <a:srgbClr val="FF0000"/>
            </a:solidFill>
          </a:endParaRPr>
        </a:p>
        <a:p>
          <a:endParaRPr kumimoji="1" lang="ja-JP" altLang="en-US" sz="2400" b="1">
            <a:solidFill>
              <a:srgbClr val="FF0000"/>
            </a:solidFill>
          </a:endParaRPr>
        </a:p>
      </xdr:txBody>
    </xdr:sp>
    <xdr:clientData/>
  </xdr:twoCellAnchor>
  <xdr:twoCellAnchor>
    <xdr:from>
      <xdr:col>5</xdr:col>
      <xdr:colOff>315639</xdr:colOff>
      <xdr:row>0</xdr:row>
      <xdr:rowOff>281863</xdr:rowOff>
    </xdr:from>
    <xdr:to>
      <xdr:col>9</xdr:col>
      <xdr:colOff>865026</xdr:colOff>
      <xdr:row>3</xdr:row>
      <xdr:rowOff>192686</xdr:rowOff>
    </xdr:to>
    <xdr:sp macro="" textlink="">
      <xdr:nvSpPr>
        <xdr:cNvPr id="17" name="吹き出し: 折線 16">
          <a:extLst>
            <a:ext uri="{FF2B5EF4-FFF2-40B4-BE49-F238E27FC236}">
              <a16:creationId xmlns:a16="http://schemas.microsoft.com/office/drawing/2014/main" id="{9C24461E-4371-4197-A14E-2D237EEF66B2}"/>
            </a:ext>
          </a:extLst>
        </xdr:cNvPr>
        <xdr:cNvSpPr/>
      </xdr:nvSpPr>
      <xdr:spPr>
        <a:xfrm>
          <a:off x="4747680" y="281863"/>
          <a:ext cx="3193060" cy="814726"/>
        </a:xfrm>
        <a:prstGeom prst="borderCallout2">
          <a:avLst>
            <a:gd name="adj1" fmla="val 27443"/>
            <a:gd name="adj2" fmla="val 100552"/>
            <a:gd name="adj3" fmla="val 27935"/>
            <a:gd name="adj4" fmla="val 103085"/>
            <a:gd name="adj5" fmla="val 270088"/>
            <a:gd name="adj6" fmla="val 103262"/>
          </a:avLst>
        </a:prstGeom>
        <a:solidFill>
          <a:srgbClr val="FFF1C5"/>
        </a:solidFill>
        <a:ln>
          <a:solidFill>
            <a:srgbClr val="156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rgbClr val="FF0000"/>
              </a:solidFill>
            </a:rPr>
            <a:t>⑤</a:t>
          </a:r>
          <a:r>
            <a:rPr kumimoji="1" lang="en-US" altLang="ja-JP" sz="1050" b="1">
              <a:solidFill>
                <a:schemeClr val="tx1"/>
              </a:solidFill>
            </a:rPr>
            <a:t>【</a:t>
          </a:r>
          <a:r>
            <a:rPr kumimoji="1" lang="ja-JP" altLang="en-US" sz="1050" b="1">
              <a:solidFill>
                <a:schemeClr val="tx1"/>
              </a:solidFill>
            </a:rPr>
            <a:t>保育補助者としての通算勤続年月数の合算</a:t>
          </a:r>
          <a:r>
            <a:rPr kumimoji="1" lang="en-US" altLang="ja-JP" sz="1050" b="1">
              <a:solidFill>
                <a:schemeClr val="tx1"/>
              </a:solidFill>
            </a:rPr>
            <a:t>】</a:t>
          </a:r>
        </a:p>
        <a:p>
          <a:pPr algn="l"/>
          <a:r>
            <a:rPr kumimoji="1" lang="ja-JP" altLang="en-US" sz="1050" b="1">
              <a:solidFill>
                <a:schemeClr val="tx1"/>
              </a:solidFill>
            </a:rPr>
            <a:t>　該当職員の勤続年月数を入力してください。</a:t>
          </a:r>
          <a:endParaRPr kumimoji="1" lang="en-US" altLang="ja-JP" sz="1050" b="1">
            <a:solidFill>
              <a:schemeClr val="tx1"/>
            </a:solidFill>
          </a:endParaRPr>
        </a:p>
        <a:p>
          <a:pPr algn="l"/>
          <a:r>
            <a:rPr kumimoji="1" lang="ja-JP" altLang="en-US" sz="1050" b="1">
              <a:solidFill>
                <a:schemeClr val="tx1"/>
              </a:solidFill>
            </a:rPr>
            <a:t>　入力すると月表記に自動計算されます。</a:t>
          </a:r>
          <a:endParaRPr kumimoji="1" lang="en-US" altLang="ja-JP" sz="1050" b="1">
            <a:solidFill>
              <a:schemeClr val="tx1"/>
            </a:solidFill>
          </a:endParaRPr>
        </a:p>
      </xdr:txBody>
    </xdr:sp>
    <xdr:clientData/>
  </xdr:twoCellAnchor>
  <xdr:twoCellAnchor>
    <xdr:from>
      <xdr:col>9</xdr:col>
      <xdr:colOff>1168513</xdr:colOff>
      <xdr:row>6</xdr:row>
      <xdr:rowOff>233265</xdr:rowOff>
    </xdr:from>
    <xdr:to>
      <xdr:col>13</xdr:col>
      <xdr:colOff>9720</xdr:colOff>
      <xdr:row>7</xdr:row>
      <xdr:rowOff>223545</xdr:rowOff>
    </xdr:to>
    <xdr:sp macro="" textlink="">
      <xdr:nvSpPr>
        <xdr:cNvPr id="18" name="正方形/長方形 17">
          <a:extLst>
            <a:ext uri="{FF2B5EF4-FFF2-40B4-BE49-F238E27FC236}">
              <a16:creationId xmlns:a16="http://schemas.microsoft.com/office/drawing/2014/main" id="{A4BCD06D-18AB-4B42-B4E9-D3A14AEF0868}"/>
            </a:ext>
          </a:extLst>
        </xdr:cNvPr>
        <xdr:cNvSpPr/>
      </xdr:nvSpPr>
      <xdr:spPr>
        <a:xfrm>
          <a:off x="8245588" y="2252565"/>
          <a:ext cx="927182" cy="22840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160128</xdr:colOff>
      <xdr:row>0</xdr:row>
      <xdr:rowOff>272144</xdr:rowOff>
    </xdr:from>
    <xdr:to>
      <xdr:col>16</xdr:col>
      <xdr:colOff>1108010</xdr:colOff>
      <xdr:row>3</xdr:row>
      <xdr:rowOff>182969</xdr:rowOff>
    </xdr:to>
    <xdr:sp macro="" textlink="">
      <xdr:nvSpPr>
        <xdr:cNvPr id="19" name="吹き出し: 折線 18">
          <a:extLst>
            <a:ext uri="{FF2B5EF4-FFF2-40B4-BE49-F238E27FC236}">
              <a16:creationId xmlns:a16="http://schemas.microsoft.com/office/drawing/2014/main" id="{BC5FAEE4-AF11-4EB9-BEE8-04CF92EA94F1}"/>
            </a:ext>
          </a:extLst>
        </xdr:cNvPr>
        <xdr:cNvSpPr/>
      </xdr:nvSpPr>
      <xdr:spPr>
        <a:xfrm>
          <a:off x="9315791" y="272144"/>
          <a:ext cx="3465204" cy="814728"/>
        </a:xfrm>
        <a:prstGeom prst="borderCallout2">
          <a:avLst>
            <a:gd name="adj1" fmla="val 30490"/>
            <a:gd name="adj2" fmla="val -1556"/>
            <a:gd name="adj3" fmla="val 30982"/>
            <a:gd name="adj4" fmla="val -7354"/>
            <a:gd name="adj5" fmla="val 248762"/>
            <a:gd name="adj6" fmla="val -7320"/>
          </a:avLst>
        </a:prstGeom>
        <a:solidFill>
          <a:srgbClr val="FFF1C5"/>
        </a:solidFill>
        <a:ln>
          <a:solidFill>
            <a:srgbClr val="156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rgbClr val="FF0000"/>
              </a:solidFill>
            </a:rPr>
            <a:t>⑥</a:t>
          </a:r>
          <a:r>
            <a:rPr kumimoji="1" lang="en-US" altLang="ja-JP" sz="1050" b="1">
              <a:solidFill>
                <a:schemeClr val="tx1"/>
              </a:solidFill>
            </a:rPr>
            <a:t>【</a:t>
          </a:r>
          <a:r>
            <a:rPr kumimoji="1" lang="ja-JP" altLang="en-US" sz="1050" b="1">
              <a:solidFill>
                <a:schemeClr val="tx1"/>
              </a:solidFill>
            </a:rPr>
            <a:t>職員</a:t>
          </a:r>
          <a:r>
            <a:rPr kumimoji="1" lang="en-US" altLang="ja-JP" sz="1050" b="1">
              <a:solidFill>
                <a:schemeClr val="tx1"/>
              </a:solidFill>
            </a:rPr>
            <a:t>1</a:t>
          </a:r>
          <a:r>
            <a:rPr kumimoji="1" lang="ja-JP" altLang="en-US" sz="1050" b="1">
              <a:solidFill>
                <a:schemeClr val="tx1"/>
              </a:solidFill>
            </a:rPr>
            <a:t>人当たりの平均経験年数</a:t>
          </a:r>
          <a:r>
            <a:rPr kumimoji="1" lang="en-US" altLang="ja-JP" sz="1050" b="1">
              <a:solidFill>
                <a:schemeClr val="tx1"/>
              </a:solidFill>
            </a:rPr>
            <a:t>】</a:t>
          </a:r>
        </a:p>
        <a:p>
          <a:pPr algn="l"/>
          <a:r>
            <a:rPr kumimoji="1" lang="ja-JP" altLang="en-US" sz="1050" b="1">
              <a:solidFill>
                <a:schemeClr val="tx1"/>
              </a:solidFill>
            </a:rPr>
            <a:t>　表示されている年数を事業計画申請や　</a:t>
          </a:r>
          <a:endParaRPr kumimoji="1" lang="en-US" altLang="ja-JP" sz="1050" b="1">
            <a:solidFill>
              <a:schemeClr val="tx1"/>
            </a:solidFill>
          </a:endParaRPr>
        </a:p>
        <a:p>
          <a:pPr algn="l"/>
          <a:r>
            <a:rPr kumimoji="1" lang="ja-JP" altLang="en-US" sz="1050" b="1">
              <a:solidFill>
                <a:schemeClr val="tx1"/>
              </a:solidFill>
            </a:rPr>
            <a:t>　月次報告の平均経験年数入力欄に入力してください。</a:t>
          </a:r>
          <a:endParaRPr kumimoji="1" lang="en-US" altLang="ja-JP" sz="1050" b="1">
            <a:solidFill>
              <a:schemeClr val="tx1"/>
            </a:solidFill>
          </a:endParaRPr>
        </a:p>
      </xdr:txBody>
    </xdr:sp>
    <xdr:clientData/>
  </xdr:twoCellAnchor>
  <xdr:twoCellAnchor>
    <xdr:from>
      <xdr:col>11</xdr:col>
      <xdr:colOff>41793</xdr:colOff>
      <xdr:row>4</xdr:row>
      <xdr:rowOff>389504</xdr:rowOff>
    </xdr:from>
    <xdr:to>
      <xdr:col>12</xdr:col>
      <xdr:colOff>249301</xdr:colOff>
      <xdr:row>6</xdr:row>
      <xdr:rowOff>67063</xdr:rowOff>
    </xdr:to>
    <xdr:sp macro="" textlink="">
      <xdr:nvSpPr>
        <xdr:cNvPr id="20" name="テキスト ボックス 19">
          <a:extLst>
            <a:ext uri="{FF2B5EF4-FFF2-40B4-BE49-F238E27FC236}">
              <a16:creationId xmlns:a16="http://schemas.microsoft.com/office/drawing/2014/main" id="{1C00EBB0-AA67-4E2C-87E3-6D050D0A7255}"/>
            </a:ext>
          </a:extLst>
        </xdr:cNvPr>
        <xdr:cNvSpPr txBox="1"/>
      </xdr:nvSpPr>
      <xdr:spPr>
        <a:xfrm>
          <a:off x="8575415" y="1536392"/>
          <a:ext cx="547687" cy="5328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FF0000"/>
              </a:solidFill>
            </a:rPr>
            <a:t>⑥</a:t>
          </a:r>
          <a:endParaRPr kumimoji="1" lang="en-US" altLang="ja-JP" sz="2400" b="1">
            <a:solidFill>
              <a:srgbClr val="FF0000"/>
            </a:solidFill>
          </a:endParaRPr>
        </a:p>
        <a:p>
          <a:endParaRPr kumimoji="1" lang="ja-JP" altLang="en-US" sz="2400" b="1">
            <a:solidFill>
              <a:srgbClr val="FF0000"/>
            </a:solidFill>
          </a:endParaRPr>
        </a:p>
      </xdr:txBody>
    </xdr:sp>
    <xdr:clientData/>
  </xdr:twoCellAnchor>
  <xdr:twoCellAnchor>
    <xdr:from>
      <xdr:col>0</xdr:col>
      <xdr:colOff>160053</xdr:colOff>
      <xdr:row>2</xdr:row>
      <xdr:rowOff>82300</xdr:rowOff>
    </xdr:from>
    <xdr:to>
      <xdr:col>1</xdr:col>
      <xdr:colOff>237808</xdr:colOff>
      <xdr:row>2</xdr:row>
      <xdr:rowOff>244076</xdr:rowOff>
    </xdr:to>
    <xdr:sp macro="" textlink="">
      <xdr:nvSpPr>
        <xdr:cNvPr id="22" name="正方形/長方形 21">
          <a:extLst>
            <a:ext uri="{FF2B5EF4-FFF2-40B4-BE49-F238E27FC236}">
              <a16:creationId xmlns:a16="http://schemas.microsoft.com/office/drawing/2014/main" id="{02A403D0-0793-40D1-B33A-1FCBBD9211FD}"/>
            </a:ext>
          </a:extLst>
        </xdr:cNvPr>
        <xdr:cNvSpPr/>
      </xdr:nvSpPr>
      <xdr:spPr>
        <a:xfrm>
          <a:off x="160053" y="693142"/>
          <a:ext cx="346940" cy="161776"/>
        </a:xfrm>
        <a:prstGeom prst="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160053</xdr:colOff>
      <xdr:row>1</xdr:row>
      <xdr:rowOff>170303</xdr:rowOff>
    </xdr:from>
    <xdr:to>
      <xdr:col>1</xdr:col>
      <xdr:colOff>237808</xdr:colOff>
      <xdr:row>2</xdr:row>
      <xdr:rowOff>26658</xdr:rowOff>
    </xdr:to>
    <xdr:sp macro="" textlink="">
      <xdr:nvSpPr>
        <xdr:cNvPr id="23" name="正方形/長方形 22">
          <a:extLst>
            <a:ext uri="{FF2B5EF4-FFF2-40B4-BE49-F238E27FC236}">
              <a16:creationId xmlns:a16="http://schemas.microsoft.com/office/drawing/2014/main" id="{E981E62B-0E60-8AAB-324F-70D77A69B44F}"/>
            </a:ext>
          </a:extLst>
        </xdr:cNvPr>
        <xdr:cNvSpPr/>
      </xdr:nvSpPr>
      <xdr:spPr>
        <a:xfrm>
          <a:off x="160053" y="475724"/>
          <a:ext cx="346940" cy="161776"/>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13229</xdr:colOff>
      <xdr:row>12</xdr:row>
      <xdr:rowOff>38878</xdr:rowOff>
    </xdr:from>
    <xdr:to>
      <xdr:col>3</xdr:col>
      <xdr:colOff>10584</xdr:colOff>
      <xdr:row>18</xdr:row>
      <xdr:rowOff>10582</xdr:rowOff>
    </xdr:to>
    <xdr:sp macro="" textlink="">
      <xdr:nvSpPr>
        <xdr:cNvPr id="24" name="正方形/長方形 23">
          <a:extLst>
            <a:ext uri="{FF2B5EF4-FFF2-40B4-BE49-F238E27FC236}">
              <a16:creationId xmlns:a16="http://schemas.microsoft.com/office/drawing/2014/main" id="{9B14EA8C-F306-C133-2797-EDAB8A20905D}"/>
            </a:ext>
          </a:extLst>
        </xdr:cNvPr>
        <xdr:cNvSpPr/>
      </xdr:nvSpPr>
      <xdr:spPr>
        <a:xfrm>
          <a:off x="965729" y="4577832"/>
          <a:ext cx="1153962" cy="1429612"/>
        </a:xfrm>
        <a:prstGeom prst="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552923</xdr:colOff>
      <xdr:row>18</xdr:row>
      <xdr:rowOff>151839</xdr:rowOff>
    </xdr:from>
    <xdr:to>
      <xdr:col>16</xdr:col>
      <xdr:colOff>845586</xdr:colOff>
      <xdr:row>21</xdr:row>
      <xdr:rowOff>233266</xdr:rowOff>
    </xdr:to>
    <xdr:sp macro="" textlink="">
      <xdr:nvSpPr>
        <xdr:cNvPr id="25" name="吹き出し: 折線 24">
          <a:extLst>
            <a:ext uri="{FF2B5EF4-FFF2-40B4-BE49-F238E27FC236}">
              <a16:creationId xmlns:a16="http://schemas.microsoft.com/office/drawing/2014/main" id="{FF46D9B5-0D4C-41C5-818E-2346C65495E0}"/>
            </a:ext>
          </a:extLst>
        </xdr:cNvPr>
        <xdr:cNvSpPr/>
      </xdr:nvSpPr>
      <xdr:spPr>
        <a:xfrm>
          <a:off x="9708586" y="6148701"/>
          <a:ext cx="2809985" cy="810381"/>
        </a:xfrm>
        <a:prstGeom prst="borderCallout2">
          <a:avLst>
            <a:gd name="adj1" fmla="val 30490"/>
            <a:gd name="adj2" fmla="val -1556"/>
            <a:gd name="adj3" fmla="val 30096"/>
            <a:gd name="adj4" fmla="val -4878"/>
            <a:gd name="adj5" fmla="val -27211"/>
            <a:gd name="adj6" fmla="val -5023"/>
          </a:avLst>
        </a:prstGeom>
        <a:solidFill>
          <a:srgbClr val="DCF3FC"/>
        </a:solidFill>
        <a:ln>
          <a:solidFill>
            <a:srgbClr val="156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rgbClr val="0070C0"/>
              </a:solidFill>
            </a:rPr>
            <a:t>②</a:t>
          </a:r>
          <a:r>
            <a:rPr kumimoji="1" lang="en-US" altLang="ja-JP" sz="1050" b="1">
              <a:solidFill>
                <a:schemeClr val="tx1"/>
              </a:solidFill>
            </a:rPr>
            <a:t>【</a:t>
          </a:r>
          <a:r>
            <a:rPr kumimoji="1" lang="ja-JP" altLang="en-US" sz="1050" b="1">
              <a:solidFill>
                <a:schemeClr val="tx1"/>
              </a:solidFill>
            </a:rPr>
            <a:t>算出対象</a:t>
          </a:r>
          <a:r>
            <a:rPr kumimoji="1" lang="en-US" altLang="ja-JP" sz="1050" b="1">
              <a:solidFill>
                <a:schemeClr val="tx1"/>
              </a:solidFill>
            </a:rPr>
            <a:t>】</a:t>
          </a:r>
        </a:p>
        <a:p>
          <a:pPr algn="l"/>
          <a:r>
            <a:rPr kumimoji="1" lang="ja-JP" altLang="en-US" sz="1050" b="1">
              <a:solidFill>
                <a:schemeClr val="tx1"/>
              </a:solidFill>
            </a:rPr>
            <a:t>　*参考別紙に記載の対象職員は「対象」を</a:t>
          </a:r>
          <a:endParaRPr kumimoji="1" lang="en-US" altLang="ja-JP" sz="1050" b="1">
            <a:solidFill>
              <a:schemeClr val="tx1"/>
            </a:solidFill>
          </a:endParaRPr>
        </a:p>
        <a:p>
          <a:pPr algn="l"/>
          <a:r>
            <a:rPr kumimoji="1" lang="ja-JP" altLang="en-US" sz="1050" b="1">
              <a:solidFill>
                <a:schemeClr val="tx1"/>
              </a:solidFill>
            </a:rPr>
            <a:t>　選択してください。</a:t>
          </a:r>
        </a:p>
      </xdr:txBody>
    </xdr:sp>
    <xdr:clientData/>
  </xdr:twoCellAnchor>
  <xdr:twoCellAnchor>
    <xdr:from>
      <xdr:col>12</xdr:col>
      <xdr:colOff>222249</xdr:colOff>
      <xdr:row>17</xdr:row>
      <xdr:rowOff>201083</xdr:rowOff>
    </xdr:from>
    <xdr:to>
      <xdr:col>13</xdr:col>
      <xdr:colOff>484186</xdr:colOff>
      <xdr:row>20</xdr:row>
      <xdr:rowOff>11906</xdr:rowOff>
    </xdr:to>
    <xdr:sp macro="" textlink="">
      <xdr:nvSpPr>
        <xdr:cNvPr id="26" name="テキスト ボックス 25">
          <a:extLst>
            <a:ext uri="{FF2B5EF4-FFF2-40B4-BE49-F238E27FC236}">
              <a16:creationId xmlns:a16="http://schemas.microsoft.com/office/drawing/2014/main" id="{B21F5476-83EF-4436-92FC-9A5D1F8AE5CD}"/>
            </a:ext>
          </a:extLst>
        </xdr:cNvPr>
        <xdr:cNvSpPr txBox="1"/>
      </xdr:nvSpPr>
      <xdr:spPr>
        <a:xfrm>
          <a:off x="9101666" y="5979583"/>
          <a:ext cx="547687" cy="5410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0070C0"/>
              </a:solidFill>
            </a:rPr>
            <a:t>②</a:t>
          </a:r>
        </a:p>
      </xdr:txBody>
    </xdr:sp>
    <xdr:clientData/>
  </xdr:twoCellAnchor>
  <xdr:twoCellAnchor>
    <xdr:from>
      <xdr:col>1</xdr:col>
      <xdr:colOff>687916</xdr:colOff>
      <xdr:row>17</xdr:row>
      <xdr:rowOff>222250</xdr:rowOff>
    </xdr:from>
    <xdr:to>
      <xdr:col>2</xdr:col>
      <xdr:colOff>547686</xdr:colOff>
      <xdr:row>20</xdr:row>
      <xdr:rowOff>33073</xdr:rowOff>
    </xdr:to>
    <xdr:sp macro="" textlink="">
      <xdr:nvSpPr>
        <xdr:cNvPr id="27" name="テキスト ボックス 26">
          <a:extLst>
            <a:ext uri="{FF2B5EF4-FFF2-40B4-BE49-F238E27FC236}">
              <a16:creationId xmlns:a16="http://schemas.microsoft.com/office/drawing/2014/main" id="{3FA21C25-BC66-41EC-05CB-A50BEB1D99E6}"/>
            </a:ext>
          </a:extLst>
        </xdr:cNvPr>
        <xdr:cNvSpPr txBox="1"/>
      </xdr:nvSpPr>
      <xdr:spPr>
        <a:xfrm>
          <a:off x="950339" y="5976128"/>
          <a:ext cx="549847" cy="539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0070C0"/>
              </a:solidFill>
            </a:rPr>
            <a:t>①</a:t>
          </a:r>
        </a:p>
      </xdr:txBody>
    </xdr:sp>
    <xdr:clientData/>
  </xdr:twoCellAnchor>
  <xdr:twoCellAnchor>
    <xdr:from>
      <xdr:col>2</xdr:col>
      <xdr:colOff>666750</xdr:colOff>
      <xdr:row>18</xdr:row>
      <xdr:rowOff>195253</xdr:rowOff>
    </xdr:from>
    <xdr:to>
      <xdr:col>3</xdr:col>
      <xdr:colOff>793750</xdr:colOff>
      <xdr:row>22</xdr:row>
      <xdr:rowOff>79268</xdr:rowOff>
    </xdr:to>
    <xdr:sp macro="" textlink="">
      <xdr:nvSpPr>
        <xdr:cNvPr id="29" name="吹き出し: 折線 28">
          <a:extLst>
            <a:ext uri="{FF2B5EF4-FFF2-40B4-BE49-F238E27FC236}">
              <a16:creationId xmlns:a16="http://schemas.microsoft.com/office/drawing/2014/main" id="{3F3474DE-97F6-E065-B2BB-43EB54F0518D}"/>
            </a:ext>
          </a:extLst>
        </xdr:cNvPr>
        <xdr:cNvSpPr/>
      </xdr:nvSpPr>
      <xdr:spPr>
        <a:xfrm>
          <a:off x="1619250" y="6192115"/>
          <a:ext cx="1283607" cy="855954"/>
        </a:xfrm>
        <a:prstGeom prst="borderCallout2">
          <a:avLst>
            <a:gd name="adj1" fmla="val 30490"/>
            <a:gd name="adj2" fmla="val -1556"/>
            <a:gd name="adj3" fmla="val 30982"/>
            <a:gd name="adj4" fmla="val -9132"/>
            <a:gd name="adj5" fmla="val -24021"/>
            <a:gd name="adj6" fmla="val -9277"/>
          </a:avLst>
        </a:prstGeom>
        <a:solidFill>
          <a:srgbClr val="DCF3FC"/>
        </a:solidFill>
        <a:ln>
          <a:solidFill>
            <a:srgbClr val="156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rgbClr val="0070C0"/>
              </a:solidFill>
            </a:rPr>
            <a:t>①</a:t>
          </a:r>
          <a:r>
            <a:rPr kumimoji="1" lang="en-US" altLang="ja-JP" sz="1050" b="1">
              <a:solidFill>
                <a:schemeClr val="tx1"/>
              </a:solidFill>
            </a:rPr>
            <a:t>【</a:t>
          </a:r>
          <a:r>
            <a:rPr kumimoji="1" lang="ja-JP" altLang="en-US" sz="1050" b="1">
              <a:solidFill>
                <a:schemeClr val="tx1"/>
              </a:solidFill>
            </a:rPr>
            <a:t>氏名</a:t>
          </a:r>
          <a:r>
            <a:rPr kumimoji="1" lang="en-US" altLang="ja-JP" sz="1050" b="1">
              <a:solidFill>
                <a:schemeClr val="tx1"/>
              </a:solidFill>
            </a:rPr>
            <a:t>】</a:t>
          </a:r>
          <a:endParaRPr kumimoji="1" lang="ja-JP" altLang="en-US" sz="1050" b="1">
            <a:solidFill>
              <a:schemeClr val="tx1"/>
            </a:solidFill>
          </a:endParaRPr>
        </a:p>
        <a:p>
          <a:pPr algn="l"/>
          <a:r>
            <a:rPr kumimoji="1" lang="ja-JP" altLang="en-US" sz="1050" b="1">
              <a:solidFill>
                <a:schemeClr val="tx1"/>
              </a:solidFill>
            </a:rPr>
            <a:t>該当する職員を</a:t>
          </a:r>
        </a:p>
        <a:p>
          <a:pPr algn="l"/>
          <a:r>
            <a:rPr kumimoji="1" lang="ja-JP" altLang="en-US" sz="1050" b="1">
              <a:solidFill>
                <a:schemeClr val="tx1"/>
              </a:solidFill>
            </a:rPr>
            <a:t>入力してください。</a:t>
          </a:r>
        </a:p>
      </xdr:txBody>
    </xdr:sp>
    <xdr:clientData/>
  </xdr:twoCellAnchor>
  <xdr:twoCellAnchor>
    <xdr:from>
      <xdr:col>13</xdr:col>
      <xdr:colOff>38878</xdr:colOff>
      <xdr:row>8</xdr:row>
      <xdr:rowOff>0</xdr:rowOff>
    </xdr:from>
    <xdr:to>
      <xdr:col>13</xdr:col>
      <xdr:colOff>1049694</xdr:colOff>
      <xdr:row>17</xdr:row>
      <xdr:rowOff>232832</xdr:rowOff>
    </xdr:to>
    <xdr:sp macro="" textlink="">
      <xdr:nvSpPr>
        <xdr:cNvPr id="30" name="正方形/長方形 29">
          <a:extLst>
            <a:ext uri="{FF2B5EF4-FFF2-40B4-BE49-F238E27FC236}">
              <a16:creationId xmlns:a16="http://schemas.microsoft.com/office/drawing/2014/main" id="{7D362CC1-F63B-4B69-9928-8310C2DD6AF0}"/>
            </a:ext>
          </a:extLst>
        </xdr:cNvPr>
        <xdr:cNvSpPr/>
      </xdr:nvSpPr>
      <xdr:spPr>
        <a:xfrm>
          <a:off x="9194541" y="2488163"/>
          <a:ext cx="1010816" cy="3498547"/>
        </a:xfrm>
        <a:prstGeom prst="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29158</xdr:colOff>
      <xdr:row>8</xdr:row>
      <xdr:rowOff>0</xdr:rowOff>
    </xdr:from>
    <xdr:to>
      <xdr:col>20</xdr:col>
      <xdr:colOff>10583</xdr:colOff>
      <xdr:row>18</xdr:row>
      <xdr:rowOff>0</xdr:rowOff>
    </xdr:to>
    <xdr:sp macro="" textlink="">
      <xdr:nvSpPr>
        <xdr:cNvPr id="31" name="正方形/長方形 30">
          <a:extLst>
            <a:ext uri="{FF2B5EF4-FFF2-40B4-BE49-F238E27FC236}">
              <a16:creationId xmlns:a16="http://schemas.microsoft.com/office/drawing/2014/main" id="{DF60BAAD-4A68-0385-BCE2-F821C3532EBF}"/>
            </a:ext>
          </a:extLst>
        </xdr:cNvPr>
        <xdr:cNvSpPr/>
      </xdr:nvSpPr>
      <xdr:spPr>
        <a:xfrm>
          <a:off x="10244235" y="2488163"/>
          <a:ext cx="3742828" cy="3508699"/>
        </a:xfrm>
        <a:prstGeom prst="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248815</xdr:colOff>
      <xdr:row>8</xdr:row>
      <xdr:rowOff>165230</xdr:rowOff>
    </xdr:from>
    <xdr:to>
      <xdr:col>25</xdr:col>
      <xdr:colOff>136071</xdr:colOff>
      <xdr:row>9</xdr:row>
      <xdr:rowOff>419445</xdr:rowOff>
    </xdr:to>
    <xdr:sp macro="" textlink="">
      <xdr:nvSpPr>
        <xdr:cNvPr id="32" name="吹き出し: 折線 31">
          <a:extLst>
            <a:ext uri="{FF2B5EF4-FFF2-40B4-BE49-F238E27FC236}">
              <a16:creationId xmlns:a16="http://schemas.microsoft.com/office/drawing/2014/main" id="{99F2C886-BCDA-646A-D260-694E4767DBFC}"/>
            </a:ext>
          </a:extLst>
        </xdr:cNvPr>
        <xdr:cNvSpPr/>
      </xdr:nvSpPr>
      <xdr:spPr>
        <a:xfrm>
          <a:off x="14225295" y="2653393"/>
          <a:ext cx="3337638" cy="837379"/>
        </a:xfrm>
        <a:prstGeom prst="borderCallout2">
          <a:avLst>
            <a:gd name="adj1" fmla="val 30490"/>
            <a:gd name="adj2" fmla="val -1556"/>
            <a:gd name="adj3" fmla="val 15893"/>
            <a:gd name="adj4" fmla="val -4025"/>
            <a:gd name="adj5" fmla="val 15685"/>
            <a:gd name="adj6" fmla="val -7640"/>
          </a:avLst>
        </a:prstGeom>
        <a:solidFill>
          <a:srgbClr val="DCF3FC"/>
        </a:solidFill>
        <a:ln>
          <a:solidFill>
            <a:srgbClr val="156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050" b="1">
              <a:solidFill>
                <a:srgbClr val="0070C0"/>
              </a:solidFill>
            </a:rPr>
            <a:t>③</a:t>
          </a:r>
          <a:r>
            <a:rPr kumimoji="1" lang="en-US" altLang="ja-JP" sz="1100" b="1">
              <a:solidFill>
                <a:schemeClr val="tx1"/>
              </a:solidFill>
              <a:effectLst/>
              <a:latin typeface="+mn-lt"/>
              <a:ea typeface="+mn-ea"/>
              <a:cs typeface="+mn-cs"/>
            </a:rPr>
            <a:t>【</a:t>
          </a:r>
          <a:r>
            <a:rPr kumimoji="1" lang="ja-JP" altLang="en-US" sz="1100" b="1">
              <a:solidFill>
                <a:schemeClr val="tx1"/>
              </a:solidFill>
              <a:effectLst/>
              <a:latin typeface="+mn-lt"/>
              <a:ea typeface="+mn-ea"/>
              <a:cs typeface="+mn-cs"/>
            </a:rPr>
            <a:t>通算勤続年月数の合算</a:t>
          </a:r>
          <a:r>
            <a:rPr kumimoji="1" lang="en-US" altLang="ja-JP" sz="1100" b="1">
              <a:solidFill>
                <a:schemeClr val="tx1"/>
              </a:solidFill>
              <a:effectLst/>
              <a:latin typeface="+mn-lt"/>
              <a:ea typeface="+mn-ea"/>
              <a:cs typeface="+mn-cs"/>
            </a:rPr>
            <a:t>】</a:t>
          </a:r>
        </a:p>
        <a:p>
          <a:r>
            <a:rPr kumimoji="1" lang="ja-JP" altLang="en-US" sz="1100" b="1">
              <a:solidFill>
                <a:schemeClr val="tx1"/>
              </a:solidFill>
              <a:effectLst/>
              <a:latin typeface="+mn-lt"/>
              <a:ea typeface="+mn-ea"/>
              <a:cs typeface="+mn-cs"/>
            </a:rPr>
            <a:t>　該当職員の勤続年月数を入力してください。</a:t>
          </a:r>
        </a:p>
        <a:p>
          <a:r>
            <a:rPr kumimoji="1" lang="ja-JP" altLang="en-US" sz="1100" b="1">
              <a:solidFill>
                <a:schemeClr val="tx1"/>
              </a:solidFill>
              <a:effectLst/>
              <a:latin typeface="+mn-lt"/>
              <a:ea typeface="+mn-ea"/>
              <a:cs typeface="+mn-cs"/>
            </a:rPr>
            <a:t>　入力すると月表記に自動計算されます。</a:t>
          </a:r>
        </a:p>
      </xdr:txBody>
    </xdr:sp>
    <xdr:clientData/>
  </xdr:twoCellAnchor>
  <xdr:twoCellAnchor>
    <xdr:from>
      <xdr:col>18</xdr:col>
      <xdr:colOff>133047</xdr:colOff>
      <xdr:row>8</xdr:row>
      <xdr:rowOff>7558</xdr:rowOff>
    </xdr:from>
    <xdr:to>
      <xdr:col>20</xdr:col>
      <xdr:colOff>58693</xdr:colOff>
      <xdr:row>8</xdr:row>
      <xdr:rowOff>547335</xdr:rowOff>
    </xdr:to>
    <xdr:sp macro="" textlink="">
      <xdr:nvSpPr>
        <xdr:cNvPr id="33" name="テキスト ボックス 32">
          <a:extLst>
            <a:ext uri="{FF2B5EF4-FFF2-40B4-BE49-F238E27FC236}">
              <a16:creationId xmlns:a16="http://schemas.microsoft.com/office/drawing/2014/main" id="{38A8F983-1A52-C831-7FC3-4720616C4840}"/>
            </a:ext>
          </a:extLst>
        </xdr:cNvPr>
        <xdr:cNvSpPr txBox="1"/>
      </xdr:nvSpPr>
      <xdr:spPr>
        <a:xfrm>
          <a:off x="13487486" y="2495721"/>
          <a:ext cx="547687" cy="539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0070C0"/>
              </a:solidFill>
            </a:rPr>
            <a:t>③</a:t>
          </a:r>
        </a:p>
      </xdr:txBody>
    </xdr:sp>
    <xdr:clientData/>
  </xdr:twoCellAnchor>
  <xdr:twoCellAnchor>
    <xdr:from>
      <xdr:col>17</xdr:col>
      <xdr:colOff>10583</xdr:colOff>
      <xdr:row>7</xdr:row>
      <xdr:rowOff>1</xdr:rowOff>
    </xdr:from>
    <xdr:to>
      <xdr:col>20</xdr:col>
      <xdr:colOff>21166</xdr:colOff>
      <xdr:row>7</xdr:row>
      <xdr:rowOff>232834</xdr:rowOff>
    </xdr:to>
    <xdr:sp macro="" textlink="">
      <xdr:nvSpPr>
        <xdr:cNvPr id="34" name="正方形/長方形 33">
          <a:extLst>
            <a:ext uri="{FF2B5EF4-FFF2-40B4-BE49-F238E27FC236}">
              <a16:creationId xmlns:a16="http://schemas.microsoft.com/office/drawing/2014/main" id="{FA6DB496-326F-4344-9CE1-A936C44CA52A}"/>
            </a:ext>
          </a:extLst>
        </xdr:cNvPr>
        <xdr:cNvSpPr/>
      </xdr:nvSpPr>
      <xdr:spPr>
        <a:xfrm>
          <a:off x="13091583" y="2264834"/>
          <a:ext cx="920750" cy="232833"/>
        </a:xfrm>
        <a:prstGeom prst="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31184</xdr:colOff>
      <xdr:row>0</xdr:row>
      <xdr:rowOff>272143</xdr:rowOff>
    </xdr:from>
    <xdr:to>
      <xdr:col>24</xdr:col>
      <xdr:colOff>194387</xdr:colOff>
      <xdr:row>3</xdr:row>
      <xdr:rowOff>190499</xdr:rowOff>
    </xdr:to>
    <xdr:sp macro="" textlink="">
      <xdr:nvSpPr>
        <xdr:cNvPr id="36" name="吹き出し: 折線 35">
          <a:extLst>
            <a:ext uri="{FF2B5EF4-FFF2-40B4-BE49-F238E27FC236}">
              <a16:creationId xmlns:a16="http://schemas.microsoft.com/office/drawing/2014/main" id="{5A4B6714-65A2-EC86-2E79-82B76320DD08}"/>
            </a:ext>
          </a:extLst>
        </xdr:cNvPr>
        <xdr:cNvSpPr/>
      </xdr:nvSpPr>
      <xdr:spPr>
        <a:xfrm>
          <a:off x="13385623" y="272143"/>
          <a:ext cx="3545550" cy="822259"/>
        </a:xfrm>
        <a:prstGeom prst="borderCallout2">
          <a:avLst>
            <a:gd name="adj1" fmla="val 30490"/>
            <a:gd name="adj2" fmla="val -1556"/>
            <a:gd name="adj3" fmla="val 30982"/>
            <a:gd name="adj4" fmla="val -5989"/>
            <a:gd name="adj5" fmla="val 256455"/>
            <a:gd name="adj6" fmla="val -6019"/>
          </a:avLst>
        </a:prstGeom>
        <a:solidFill>
          <a:srgbClr val="DCF3FC"/>
        </a:solidFill>
        <a:ln>
          <a:solidFill>
            <a:srgbClr val="156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rgbClr val="0070C0"/>
              </a:solidFill>
            </a:rPr>
            <a:t>④</a:t>
          </a:r>
          <a:r>
            <a:rPr kumimoji="1" lang="en-US" altLang="ja-JP" sz="1050" b="1">
              <a:solidFill>
                <a:schemeClr val="tx1"/>
              </a:solidFill>
            </a:rPr>
            <a:t>【</a:t>
          </a:r>
          <a:r>
            <a:rPr kumimoji="1" lang="ja-JP" altLang="en-US" sz="1050" b="1">
              <a:solidFill>
                <a:schemeClr val="tx1"/>
              </a:solidFill>
            </a:rPr>
            <a:t>職員</a:t>
          </a:r>
          <a:r>
            <a:rPr kumimoji="1" lang="en-US" altLang="ja-JP" sz="1050" b="1">
              <a:solidFill>
                <a:schemeClr val="tx1"/>
              </a:solidFill>
            </a:rPr>
            <a:t>1</a:t>
          </a:r>
          <a:r>
            <a:rPr kumimoji="1" lang="ja-JP" altLang="en-US" sz="1050" b="1">
              <a:solidFill>
                <a:schemeClr val="tx1"/>
              </a:solidFill>
            </a:rPr>
            <a:t>人当たりの平均経験年数</a:t>
          </a:r>
          <a:r>
            <a:rPr kumimoji="1" lang="en-US" altLang="ja-JP" sz="1050" b="1">
              <a:solidFill>
                <a:schemeClr val="tx1"/>
              </a:solidFill>
            </a:rPr>
            <a:t>】</a:t>
          </a:r>
        </a:p>
        <a:p>
          <a:pPr algn="l"/>
          <a:r>
            <a:rPr kumimoji="1" lang="ja-JP" altLang="en-US" sz="1050" b="1">
              <a:solidFill>
                <a:schemeClr val="tx1"/>
              </a:solidFill>
            </a:rPr>
            <a:t>　表示されている年数を事業計画申請や　</a:t>
          </a:r>
          <a:endParaRPr kumimoji="1" lang="en-US" altLang="ja-JP" sz="1050" b="1">
            <a:solidFill>
              <a:schemeClr val="tx1"/>
            </a:solidFill>
          </a:endParaRPr>
        </a:p>
        <a:p>
          <a:pPr algn="l"/>
          <a:r>
            <a:rPr kumimoji="1" lang="ja-JP" altLang="en-US" sz="1050" b="1">
              <a:solidFill>
                <a:schemeClr val="tx1"/>
              </a:solidFill>
            </a:rPr>
            <a:t>　月次報告の平均経験年数入力欄に入力してください。</a:t>
          </a:r>
          <a:endParaRPr kumimoji="1" lang="en-US" altLang="ja-JP" sz="1050" b="1">
            <a:solidFill>
              <a:schemeClr val="tx1"/>
            </a:solidFill>
          </a:endParaRPr>
        </a:p>
      </xdr:txBody>
    </xdr:sp>
    <xdr:clientData/>
  </xdr:twoCellAnchor>
  <xdr:twoCellAnchor>
    <xdr:from>
      <xdr:col>16</xdr:col>
      <xdr:colOff>930252</xdr:colOff>
      <xdr:row>6</xdr:row>
      <xdr:rowOff>53996</xdr:rowOff>
    </xdr:from>
    <xdr:to>
      <xdr:col>17</xdr:col>
      <xdr:colOff>75970</xdr:colOff>
      <xdr:row>8</xdr:row>
      <xdr:rowOff>107156</xdr:rowOff>
    </xdr:to>
    <xdr:sp macro="" textlink="">
      <xdr:nvSpPr>
        <xdr:cNvPr id="37" name="テキスト ボックス 36">
          <a:extLst>
            <a:ext uri="{FF2B5EF4-FFF2-40B4-BE49-F238E27FC236}">
              <a16:creationId xmlns:a16="http://schemas.microsoft.com/office/drawing/2014/main" id="{CFDCBFE3-3089-BB10-0145-F3E99CACB0AB}"/>
            </a:ext>
          </a:extLst>
        </xdr:cNvPr>
        <xdr:cNvSpPr txBox="1"/>
      </xdr:nvSpPr>
      <xdr:spPr>
        <a:xfrm>
          <a:off x="12603237" y="2056190"/>
          <a:ext cx="545310" cy="5391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rgbClr val="0070C0"/>
              </a:solidFill>
            </a:rPr>
            <a:t>④</a:t>
          </a:r>
        </a:p>
      </xdr:txBody>
    </xdr:sp>
    <xdr:clientData/>
  </xdr:twoCellAnchor>
  <xdr:twoCellAnchor>
    <xdr:from>
      <xdr:col>20</xdr:col>
      <xdr:colOff>194385</xdr:colOff>
      <xdr:row>14</xdr:row>
      <xdr:rowOff>97194</xdr:rowOff>
    </xdr:from>
    <xdr:to>
      <xdr:col>25</xdr:col>
      <xdr:colOff>174947</xdr:colOff>
      <xdr:row>25</xdr:row>
      <xdr:rowOff>19440</xdr:rowOff>
    </xdr:to>
    <xdr:sp macro="" textlink="">
      <xdr:nvSpPr>
        <xdr:cNvPr id="21" name="正方形/長方形 20">
          <a:extLst>
            <a:ext uri="{FF2B5EF4-FFF2-40B4-BE49-F238E27FC236}">
              <a16:creationId xmlns:a16="http://schemas.microsoft.com/office/drawing/2014/main" id="{28281A47-6805-411C-AF3C-811D082FE9FD}"/>
            </a:ext>
          </a:extLst>
        </xdr:cNvPr>
        <xdr:cNvSpPr/>
      </xdr:nvSpPr>
      <xdr:spPr>
        <a:xfrm>
          <a:off x="14170865" y="5122117"/>
          <a:ext cx="3430944" cy="2595078"/>
        </a:xfrm>
        <a:prstGeom prst="rect">
          <a:avLst/>
        </a:prstGeom>
        <a:solidFill>
          <a:srgbClr val="DCF3FC"/>
        </a:solidFill>
        <a:ln>
          <a:solidFill>
            <a:srgbClr val="156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tx1"/>
              </a:solidFill>
              <a:effectLst/>
              <a:latin typeface="+mn-lt"/>
              <a:ea typeface="+mn-ea"/>
              <a:cs typeface="+mn-cs"/>
            </a:rPr>
            <a:t>*</a:t>
          </a:r>
          <a:r>
            <a:rPr lang="ja-JP" altLang="ja-JP" sz="900" b="1">
              <a:solidFill>
                <a:schemeClr val="tx1"/>
              </a:solidFill>
            </a:rPr>
            <a:t>参考別紙 「職員１人当たりの平均経験年数」について</a:t>
          </a:r>
          <a:endParaRPr lang="en-US" altLang="ja-JP" sz="900" b="1">
            <a:solidFill>
              <a:schemeClr val="tx1"/>
            </a:solidFill>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900" b="1">
            <a:solidFill>
              <a:schemeClr val="tx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900" b="1">
              <a:solidFill>
                <a:schemeClr val="tx1"/>
              </a:solidFill>
            </a:rPr>
            <a:t> 「職員 1 人当たりの平均経験年数」は、その職種にかかわらず、当該施設・事業所に勤務する全ての常勤職員 （当該施設・事業所の就業規則において定められている常勤の従事者が勤務すべき時間数（教育・保育に従事 する者にあっては、１か月に勤務すべき時間数が 120 時間以上であるものに限る。）に達している者又は当該者 以外の者であって１日６時間以上かつ月 20 日以上勤務するもの）について、当該施設・事業所又は他の施設・ 事業所（次に掲げるものに限る。）における勤続年月数を通算した年月数を合算した総年月数を当該職員の総数 で除して得た年数（６月以上の端数は１年とし、６月未満の端数は切り捨てとする。）とする。 </a:t>
          </a:r>
          <a:endParaRPr kumimoji="1" lang="ja-JP" altLang="en-US" sz="900" b="1">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142875</xdr:colOff>
      <xdr:row>1</xdr:row>
      <xdr:rowOff>95250</xdr:rowOff>
    </xdr:from>
    <xdr:to>
      <xdr:col>2</xdr:col>
      <xdr:colOff>1000124</xdr:colOff>
      <xdr:row>7</xdr:row>
      <xdr:rowOff>119061</xdr:rowOff>
    </xdr:to>
    <xdr:sp macro="" textlink="">
      <xdr:nvSpPr>
        <xdr:cNvPr id="2" name="正方形/長方形 1">
          <a:extLst>
            <a:ext uri="{FF2B5EF4-FFF2-40B4-BE49-F238E27FC236}">
              <a16:creationId xmlns:a16="http://schemas.microsoft.com/office/drawing/2014/main" id="{D9B88FA4-EC63-4662-9BBE-4A62BA722782}"/>
            </a:ext>
          </a:extLst>
        </xdr:cNvPr>
        <xdr:cNvSpPr/>
      </xdr:nvSpPr>
      <xdr:spPr>
        <a:xfrm>
          <a:off x="142875" y="400050"/>
          <a:ext cx="1809749" cy="1976436"/>
        </a:xfrm>
        <a:prstGeom prst="rect">
          <a:avLst/>
        </a:prstGeom>
        <a:solidFill>
          <a:srgbClr val="FFF1C5"/>
        </a:solidFill>
        <a:ln>
          <a:solidFill>
            <a:srgbClr val="156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400" b="1">
              <a:solidFill>
                <a:srgbClr val="FF0000"/>
              </a:solidFill>
              <a:effectLst/>
              <a:latin typeface="+mn-lt"/>
              <a:ea typeface="+mn-ea"/>
              <a:cs typeface="+mn-cs"/>
            </a:rPr>
            <a:t>【</a:t>
          </a:r>
          <a:r>
            <a:rPr kumimoji="1" lang="ja-JP" altLang="en-US" sz="1400" b="1">
              <a:solidFill>
                <a:srgbClr val="FF0000"/>
              </a:solidFill>
              <a:effectLst/>
              <a:latin typeface="+mn-lt"/>
              <a:ea typeface="+mn-ea"/>
              <a:cs typeface="+mn-cs"/>
            </a:rPr>
            <a:t>注意</a:t>
          </a:r>
          <a:r>
            <a:rPr kumimoji="1" lang="en-US" altLang="ja-JP" sz="1400" b="1">
              <a:solidFill>
                <a:srgbClr val="FF0000"/>
              </a:solidFill>
              <a:effectLst/>
              <a:latin typeface="+mn-lt"/>
              <a:ea typeface="+mn-ea"/>
              <a:cs typeface="+mn-cs"/>
            </a:rPr>
            <a:t>】</a:t>
          </a:r>
          <a:endParaRPr kumimoji="1" lang="en-US" altLang="ja-JP" sz="1100" b="1">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tx1"/>
              </a:solidFill>
              <a:effectLst/>
              <a:latin typeface="+mn-lt"/>
              <a:ea typeface="+mn-ea"/>
              <a:cs typeface="+mn-cs"/>
            </a:rPr>
            <a:t>計算結果に影響が生じるため、</a:t>
          </a:r>
          <a:r>
            <a:rPr kumimoji="1" lang="ja-JP" altLang="en-US" sz="1100" b="1">
              <a:solidFill>
                <a:schemeClr val="tx1"/>
              </a:solidFill>
              <a:effectLst/>
              <a:latin typeface="+mn-lt"/>
              <a:ea typeface="+mn-ea"/>
              <a:cs typeface="+mn-cs"/>
            </a:rPr>
            <a:t>白のセルは</a:t>
          </a:r>
          <a:r>
            <a:rPr kumimoji="1" lang="ja-JP" altLang="ja-JP" sz="1100" b="1">
              <a:solidFill>
                <a:schemeClr val="tx1"/>
              </a:solidFill>
              <a:effectLst/>
              <a:latin typeface="+mn-lt"/>
              <a:ea typeface="+mn-ea"/>
              <a:cs typeface="+mn-cs"/>
            </a:rPr>
            <a:t>正しく入力してください。</a:t>
          </a:r>
          <a:endParaRPr kumimoji="1" lang="en-US" altLang="ja-JP" sz="1100" b="1">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100" b="1">
              <a:solidFill>
                <a:schemeClr val="tx1"/>
              </a:solidFill>
              <a:effectLst/>
            </a:rPr>
            <a:t>※</a:t>
          </a:r>
          <a:r>
            <a:rPr lang="ja-JP" altLang="en-US" sz="1100" b="1" u="sng">
              <a:solidFill>
                <a:schemeClr val="tx1"/>
              </a:solidFill>
              <a:effectLst/>
            </a:rPr>
            <a:t>黄色のセルと黄緑のセルは自動計算箇所</a:t>
          </a:r>
          <a:r>
            <a:rPr lang="ja-JP" altLang="en-US" sz="1100" b="1">
              <a:solidFill>
                <a:schemeClr val="tx1"/>
              </a:solidFill>
              <a:effectLst/>
            </a:rPr>
            <a:t>です。</a:t>
          </a:r>
          <a:endParaRPr lang="ja-JP" altLang="ja-JP" sz="1100" b="1">
            <a:solidFill>
              <a:schemeClr val="tx1"/>
            </a:solidFill>
            <a:effectLst/>
          </a:endParaRPr>
        </a:p>
        <a:p>
          <a:pPr algn="l"/>
          <a:endParaRPr kumimoji="1" lang="ja-JP" altLang="en-US" sz="1100"/>
        </a:p>
      </xdr:txBody>
    </xdr:sp>
    <xdr:clientData/>
  </xdr:twoCellAnchor>
  <xdr:twoCellAnchor>
    <xdr:from>
      <xdr:col>3</xdr:col>
      <xdr:colOff>407194</xdr:colOff>
      <xdr:row>0</xdr:row>
      <xdr:rowOff>238125</xdr:rowOff>
    </xdr:from>
    <xdr:to>
      <xdr:col>4</xdr:col>
      <xdr:colOff>694531</xdr:colOff>
      <xdr:row>3</xdr:row>
      <xdr:rowOff>158750</xdr:rowOff>
    </xdr:to>
    <xdr:sp macro="" textlink="">
      <xdr:nvSpPr>
        <xdr:cNvPr id="3" name="吹き出し: 折線 2">
          <a:extLst>
            <a:ext uri="{FF2B5EF4-FFF2-40B4-BE49-F238E27FC236}">
              <a16:creationId xmlns:a16="http://schemas.microsoft.com/office/drawing/2014/main" id="{1D967215-6041-49C9-8ABD-9EFB43095E7B}"/>
            </a:ext>
          </a:extLst>
        </xdr:cNvPr>
        <xdr:cNvSpPr/>
      </xdr:nvSpPr>
      <xdr:spPr>
        <a:xfrm>
          <a:off x="2513277" y="238125"/>
          <a:ext cx="1557337" cy="841375"/>
        </a:xfrm>
        <a:prstGeom prst="borderCallout2">
          <a:avLst>
            <a:gd name="adj1" fmla="val 31408"/>
            <a:gd name="adj2" fmla="val -5362"/>
            <a:gd name="adj3" fmla="val 31408"/>
            <a:gd name="adj4" fmla="val -14280"/>
            <a:gd name="adj5" fmla="val 252529"/>
            <a:gd name="adj6" fmla="val -14346"/>
          </a:avLst>
        </a:prstGeom>
        <a:solidFill>
          <a:srgbClr val="FFF1C5"/>
        </a:solidFill>
        <a:ln>
          <a:solidFill>
            <a:srgbClr val="156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50" b="1">
              <a:solidFill>
                <a:schemeClr val="tx1"/>
              </a:solidFill>
            </a:rPr>
            <a:t>【</a:t>
          </a:r>
          <a:r>
            <a:rPr kumimoji="1" lang="ja-JP" altLang="en-US" sz="1050" b="1">
              <a:solidFill>
                <a:schemeClr val="tx1"/>
              </a:solidFill>
            </a:rPr>
            <a:t>業務</a:t>
          </a:r>
          <a:r>
            <a:rPr kumimoji="1" lang="en-US" altLang="ja-JP" sz="1050" b="1">
              <a:solidFill>
                <a:schemeClr val="tx1"/>
              </a:solidFill>
            </a:rPr>
            <a:t>】</a:t>
          </a:r>
        </a:p>
        <a:p>
          <a:pPr algn="l"/>
          <a:r>
            <a:rPr kumimoji="1" lang="ja-JP" altLang="en-US" sz="1050" b="1">
              <a:solidFill>
                <a:schemeClr val="tx1"/>
              </a:solidFill>
            </a:rPr>
            <a:t>「雇上」以外の職員は</a:t>
          </a:r>
          <a:endParaRPr kumimoji="1" lang="en-US" altLang="ja-JP" sz="1050" b="1">
            <a:solidFill>
              <a:schemeClr val="tx1"/>
            </a:solidFill>
          </a:endParaRPr>
        </a:p>
        <a:p>
          <a:pPr algn="l"/>
          <a:r>
            <a:rPr kumimoji="1" lang="ja-JP" altLang="en-US" sz="1050" b="1">
              <a:solidFill>
                <a:schemeClr val="tx1"/>
              </a:solidFill>
            </a:rPr>
            <a:t>　空白としてください。</a:t>
          </a:r>
        </a:p>
      </xdr:txBody>
    </xdr:sp>
    <xdr:clientData/>
  </xdr:twoCellAnchor>
  <xdr:twoCellAnchor>
    <xdr:from>
      <xdr:col>5</xdr:col>
      <xdr:colOff>101999</xdr:colOff>
      <xdr:row>0</xdr:row>
      <xdr:rowOff>248047</xdr:rowOff>
    </xdr:from>
    <xdr:to>
      <xdr:col>11</xdr:col>
      <xdr:colOff>95250</xdr:colOff>
      <xdr:row>3</xdr:row>
      <xdr:rowOff>158750</xdr:rowOff>
    </xdr:to>
    <xdr:sp macro="" textlink="">
      <xdr:nvSpPr>
        <xdr:cNvPr id="4" name="吹き出し: 折線 3">
          <a:extLst>
            <a:ext uri="{FF2B5EF4-FFF2-40B4-BE49-F238E27FC236}">
              <a16:creationId xmlns:a16="http://schemas.microsoft.com/office/drawing/2014/main" id="{89822826-2E30-4FFF-8606-9D2465CD15F7}"/>
            </a:ext>
          </a:extLst>
        </xdr:cNvPr>
        <xdr:cNvSpPr/>
      </xdr:nvSpPr>
      <xdr:spPr>
        <a:xfrm>
          <a:off x="4536416" y="248047"/>
          <a:ext cx="4247751" cy="831453"/>
        </a:xfrm>
        <a:prstGeom prst="borderCallout2">
          <a:avLst>
            <a:gd name="adj1" fmla="val 30142"/>
            <a:gd name="adj2" fmla="val -1419"/>
            <a:gd name="adj3" fmla="val 30142"/>
            <a:gd name="adj4" fmla="val -6039"/>
            <a:gd name="adj5" fmla="val 262697"/>
            <a:gd name="adj6" fmla="val -18505"/>
          </a:avLst>
        </a:prstGeom>
        <a:solidFill>
          <a:srgbClr val="FFF1C5"/>
        </a:solidFill>
        <a:ln>
          <a:solidFill>
            <a:srgbClr val="156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50" b="1">
              <a:solidFill>
                <a:schemeClr val="tx1"/>
              </a:solidFill>
            </a:rPr>
            <a:t>【</a:t>
          </a:r>
          <a:r>
            <a:rPr kumimoji="1" lang="ja-JP" altLang="en-US" sz="1050" b="1">
              <a:solidFill>
                <a:schemeClr val="tx1"/>
              </a:solidFill>
            </a:rPr>
            <a:t>算出対象</a:t>
          </a:r>
          <a:r>
            <a:rPr kumimoji="1" lang="en-US" altLang="ja-JP" sz="1050" b="1">
              <a:solidFill>
                <a:schemeClr val="tx1"/>
              </a:solidFill>
            </a:rPr>
            <a:t>】</a:t>
          </a:r>
        </a:p>
        <a:p>
          <a:pPr algn="l"/>
          <a:r>
            <a:rPr kumimoji="1" lang="ja-JP" altLang="en-US" sz="1050" b="1">
              <a:solidFill>
                <a:schemeClr val="tx1"/>
              </a:solidFill>
            </a:rPr>
            <a:t>　原則、</a:t>
          </a:r>
          <a:r>
            <a:rPr kumimoji="1" lang="en-US" altLang="ja-JP" sz="1050" b="1">
              <a:solidFill>
                <a:schemeClr val="tx1"/>
              </a:solidFill>
            </a:rPr>
            <a:t>4/1</a:t>
          </a:r>
          <a:r>
            <a:rPr kumimoji="1" lang="ja-JP" altLang="en-US" sz="1050" b="1">
              <a:solidFill>
                <a:schemeClr val="tx1"/>
              </a:solidFill>
            </a:rPr>
            <a:t>時点での全ての保育補助者雇上強化加算業務従事者は、</a:t>
          </a:r>
          <a:endParaRPr kumimoji="1" lang="en-US" altLang="ja-JP" sz="1050" b="1">
            <a:solidFill>
              <a:schemeClr val="tx1"/>
            </a:solidFill>
          </a:endParaRPr>
        </a:p>
        <a:p>
          <a:pPr algn="l"/>
          <a:r>
            <a:rPr kumimoji="1" lang="ja-JP" altLang="en-US" sz="1050" b="1">
              <a:solidFill>
                <a:schemeClr val="tx1"/>
              </a:solidFill>
            </a:rPr>
            <a:t>　「対象」を選択してください。</a:t>
          </a:r>
        </a:p>
      </xdr:txBody>
    </xdr:sp>
    <xdr:clientData/>
  </xdr:twoCellAnchor>
  <xdr:twoCellAnchor>
    <xdr:from>
      <xdr:col>20</xdr:col>
      <xdr:colOff>38100</xdr:colOff>
      <xdr:row>5</xdr:row>
      <xdr:rowOff>247650</xdr:rowOff>
    </xdr:from>
    <xdr:to>
      <xdr:col>20</xdr:col>
      <xdr:colOff>335756</xdr:colOff>
      <xdr:row>8</xdr:row>
      <xdr:rowOff>54769</xdr:rowOff>
    </xdr:to>
    <xdr:sp macro="" textlink="">
      <xdr:nvSpPr>
        <xdr:cNvPr id="5" name="左中かっこ 4">
          <a:extLst>
            <a:ext uri="{FF2B5EF4-FFF2-40B4-BE49-F238E27FC236}">
              <a16:creationId xmlns:a16="http://schemas.microsoft.com/office/drawing/2014/main" id="{2AD70619-F442-425F-95E6-621142F3767F}"/>
            </a:ext>
          </a:extLst>
        </xdr:cNvPr>
        <xdr:cNvSpPr/>
      </xdr:nvSpPr>
      <xdr:spPr>
        <a:xfrm rot="10800000">
          <a:off x="14173200" y="1943100"/>
          <a:ext cx="297656" cy="607219"/>
        </a:xfrm>
        <a:prstGeom prst="leftBrace">
          <a:avLst/>
        </a:prstGeom>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397273</xdr:colOff>
      <xdr:row>6</xdr:row>
      <xdr:rowOff>101865</xdr:rowOff>
    </xdr:from>
    <xdr:to>
      <xdr:col>22</xdr:col>
      <xdr:colOff>137583</xdr:colOff>
      <xdr:row>7</xdr:row>
      <xdr:rowOff>211669</xdr:rowOff>
    </xdr:to>
    <xdr:sp macro="" textlink="">
      <xdr:nvSpPr>
        <xdr:cNvPr id="6" name="正方形/長方形 5">
          <a:extLst>
            <a:ext uri="{FF2B5EF4-FFF2-40B4-BE49-F238E27FC236}">
              <a16:creationId xmlns:a16="http://schemas.microsoft.com/office/drawing/2014/main" id="{7BC42CE6-42C1-4AAD-A975-6C63D03A9ECB}"/>
            </a:ext>
          </a:extLst>
        </xdr:cNvPr>
        <xdr:cNvSpPr/>
      </xdr:nvSpPr>
      <xdr:spPr>
        <a:xfrm>
          <a:off x="14536606" y="1964532"/>
          <a:ext cx="1116144" cy="353220"/>
        </a:xfrm>
        <a:prstGeom prst="rect">
          <a:avLst/>
        </a:prstGeom>
        <a:solidFill>
          <a:srgbClr val="FFF1C5"/>
        </a:solidFill>
        <a:ln>
          <a:solidFill>
            <a:srgbClr val="156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tx1"/>
              </a:solidFill>
              <a:effectLst/>
              <a:latin typeface="+mn-lt"/>
              <a:ea typeface="+mn-ea"/>
              <a:cs typeface="+mn-cs"/>
            </a:rPr>
            <a:t>自動計算箇所</a:t>
          </a:r>
          <a:endParaRPr kumimoji="1" lang="ja-JP" altLang="en-US" sz="1100"/>
        </a:p>
      </xdr:txBody>
    </xdr:sp>
    <xdr:clientData/>
  </xdr:twoCellAnchor>
  <xdr:twoCellAnchor>
    <xdr:from>
      <xdr:col>22</xdr:col>
      <xdr:colOff>313795</xdr:colOff>
      <xdr:row>4</xdr:row>
      <xdr:rowOff>212329</xdr:rowOff>
    </xdr:from>
    <xdr:to>
      <xdr:col>25</xdr:col>
      <xdr:colOff>550333</xdr:colOff>
      <xdr:row>9</xdr:row>
      <xdr:rowOff>52916</xdr:rowOff>
    </xdr:to>
    <xdr:sp macro="" textlink="">
      <xdr:nvSpPr>
        <xdr:cNvPr id="7" name="正方形/長方形 6">
          <a:extLst>
            <a:ext uri="{FF2B5EF4-FFF2-40B4-BE49-F238E27FC236}">
              <a16:creationId xmlns:a16="http://schemas.microsoft.com/office/drawing/2014/main" id="{46384E8F-6804-434E-834D-9F5B21B1AE92}"/>
            </a:ext>
          </a:extLst>
        </xdr:cNvPr>
        <xdr:cNvSpPr/>
      </xdr:nvSpPr>
      <xdr:spPr>
        <a:xfrm>
          <a:off x="15828962" y="1376496"/>
          <a:ext cx="2300288" cy="1502170"/>
        </a:xfrm>
        <a:prstGeom prst="rect">
          <a:avLst/>
        </a:prstGeom>
        <a:solidFill>
          <a:srgbClr val="FFF1C5"/>
        </a:solidFill>
        <a:ln>
          <a:solidFill>
            <a:srgbClr val="156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600" b="1">
              <a:solidFill>
                <a:srgbClr val="FF0000"/>
              </a:solidFill>
              <a:effectLst/>
              <a:latin typeface="+mn-lt"/>
              <a:ea typeface="+mn-ea"/>
              <a:cs typeface="+mn-cs"/>
            </a:rPr>
            <a:t>【</a:t>
          </a:r>
          <a:r>
            <a:rPr kumimoji="1" lang="ja-JP" altLang="ja-JP" sz="1600" b="1">
              <a:solidFill>
                <a:srgbClr val="FF0000"/>
              </a:solidFill>
              <a:effectLst/>
              <a:latin typeface="+mn-lt"/>
              <a:ea typeface="+mn-ea"/>
              <a:cs typeface="+mn-cs"/>
            </a:rPr>
            <a:t>注意</a:t>
          </a:r>
          <a:r>
            <a:rPr kumimoji="1" lang="en-US" altLang="ja-JP" sz="1600" b="1">
              <a:solidFill>
                <a:srgbClr val="FF0000"/>
              </a:solidFill>
              <a:effectLst/>
              <a:latin typeface="+mn-lt"/>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chemeClr val="tx1"/>
              </a:solidFill>
              <a:effectLst/>
              <a:latin typeface="+mn-lt"/>
              <a:ea typeface="+mn-ea"/>
              <a:cs typeface="+mn-cs"/>
            </a:rPr>
            <a:t>各入力項目が「空白」の場合は</a:t>
          </a:r>
          <a:r>
            <a:rPr kumimoji="1" lang="ja-JP" altLang="en-US" sz="1600" b="1" u="sng">
              <a:solidFill>
                <a:srgbClr val="FF0000"/>
              </a:solidFill>
              <a:effectLst/>
              <a:latin typeface="+mn-lt"/>
              <a:ea typeface="+mn-ea"/>
              <a:cs typeface="+mn-cs"/>
            </a:rPr>
            <a:t>対象外</a:t>
          </a:r>
          <a:r>
            <a:rPr kumimoji="1" lang="ja-JP" altLang="en-US" sz="1600" b="1">
              <a:solidFill>
                <a:schemeClr val="tx1"/>
              </a:solidFill>
              <a:effectLst/>
              <a:latin typeface="+mn-lt"/>
              <a:ea typeface="+mn-ea"/>
              <a:cs typeface="+mn-cs"/>
            </a:rPr>
            <a:t>と判定します。</a:t>
          </a:r>
        </a:p>
        <a:p>
          <a:pPr algn="l"/>
          <a:endParaRPr kumimoji="1" lang="ja-JP" altLang="en-US" sz="1100"/>
        </a:p>
      </xdr:txBody>
    </xdr:sp>
    <xdr:clientData/>
  </xdr:twoCellAnchor>
  <xdr:twoCellAnchor>
    <xdr:from>
      <xdr:col>13</xdr:col>
      <xdr:colOff>68261</xdr:colOff>
      <xdr:row>0</xdr:row>
      <xdr:rowOff>253999</xdr:rowOff>
    </xdr:from>
    <xdr:to>
      <xdr:col>16</xdr:col>
      <xdr:colOff>837406</xdr:colOff>
      <xdr:row>3</xdr:row>
      <xdr:rowOff>161272</xdr:rowOff>
    </xdr:to>
    <xdr:sp macro="" textlink="">
      <xdr:nvSpPr>
        <xdr:cNvPr id="9" name="吹き出し: 折線 8">
          <a:extLst>
            <a:ext uri="{FF2B5EF4-FFF2-40B4-BE49-F238E27FC236}">
              <a16:creationId xmlns:a16="http://schemas.microsoft.com/office/drawing/2014/main" id="{384A5DC8-D5AA-40F0-ADD9-5CE3DEF414C3}"/>
            </a:ext>
          </a:extLst>
        </xdr:cNvPr>
        <xdr:cNvSpPr/>
      </xdr:nvSpPr>
      <xdr:spPr>
        <a:xfrm>
          <a:off x="9381594" y="253999"/>
          <a:ext cx="3287979" cy="828023"/>
        </a:xfrm>
        <a:prstGeom prst="borderCallout2">
          <a:avLst>
            <a:gd name="adj1" fmla="val 30490"/>
            <a:gd name="adj2" fmla="val -1556"/>
            <a:gd name="adj3" fmla="val 30982"/>
            <a:gd name="adj4" fmla="val -7634"/>
            <a:gd name="adj5" fmla="val 228399"/>
            <a:gd name="adj6" fmla="val -21428"/>
          </a:avLst>
        </a:prstGeom>
        <a:solidFill>
          <a:schemeClr val="accent3">
            <a:lumMod val="20000"/>
            <a:lumOff val="80000"/>
          </a:schemeClr>
        </a:solidFill>
        <a:ln>
          <a:solidFill>
            <a:srgbClr val="156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50" b="1">
              <a:solidFill>
                <a:schemeClr val="tx1"/>
              </a:solidFill>
            </a:rPr>
            <a:t>【</a:t>
          </a:r>
          <a:r>
            <a:rPr kumimoji="1" lang="ja-JP" altLang="en-US" sz="1050" b="1">
              <a:solidFill>
                <a:schemeClr val="tx1"/>
              </a:solidFill>
            </a:rPr>
            <a:t>職員</a:t>
          </a:r>
          <a:r>
            <a:rPr kumimoji="1" lang="en-US" altLang="ja-JP" sz="1050" b="1">
              <a:solidFill>
                <a:schemeClr val="tx1"/>
              </a:solidFill>
            </a:rPr>
            <a:t>1</a:t>
          </a:r>
          <a:r>
            <a:rPr kumimoji="1" lang="ja-JP" altLang="en-US" sz="1050" b="1">
              <a:solidFill>
                <a:schemeClr val="tx1"/>
              </a:solidFill>
            </a:rPr>
            <a:t>人当たりの平均経験年数</a:t>
          </a:r>
          <a:r>
            <a:rPr kumimoji="1" lang="en-US" altLang="ja-JP" sz="1050" b="1">
              <a:solidFill>
                <a:schemeClr val="tx1"/>
              </a:solidFill>
            </a:rPr>
            <a:t>】</a:t>
          </a:r>
        </a:p>
        <a:p>
          <a:pPr algn="l"/>
          <a:r>
            <a:rPr kumimoji="1" lang="ja-JP" altLang="en-US" sz="1050" b="1">
              <a:solidFill>
                <a:schemeClr val="tx1"/>
              </a:solidFill>
            </a:rPr>
            <a:t>　赤枠に表示されている年数を事業計画申請や　</a:t>
          </a:r>
          <a:endParaRPr kumimoji="1" lang="en-US" altLang="ja-JP" sz="1050" b="1">
            <a:solidFill>
              <a:schemeClr val="tx1"/>
            </a:solidFill>
          </a:endParaRPr>
        </a:p>
        <a:p>
          <a:pPr algn="l"/>
          <a:r>
            <a:rPr kumimoji="1" lang="ja-JP" altLang="en-US" sz="1050" b="1">
              <a:solidFill>
                <a:schemeClr val="tx1"/>
              </a:solidFill>
            </a:rPr>
            <a:t>　月次報告の平均経験年数欄に入力してください。</a:t>
          </a:r>
          <a:endParaRPr kumimoji="1" lang="en-US" altLang="ja-JP" sz="1050" b="1">
            <a:solidFill>
              <a:schemeClr val="tx1"/>
            </a:solidFill>
          </a:endParaRPr>
        </a:p>
      </xdr:txBody>
    </xdr:sp>
    <xdr:clientData/>
  </xdr:twoCellAnchor>
  <xdr:twoCellAnchor>
    <xdr:from>
      <xdr:col>9</xdr:col>
      <xdr:colOff>1164167</xdr:colOff>
      <xdr:row>7</xdr:row>
      <xdr:rowOff>10583</xdr:rowOff>
    </xdr:from>
    <xdr:to>
      <xdr:col>13</xdr:col>
      <xdr:colOff>5375</xdr:colOff>
      <xdr:row>8</xdr:row>
      <xdr:rowOff>862</xdr:rowOff>
    </xdr:to>
    <xdr:sp macro="" textlink="">
      <xdr:nvSpPr>
        <xdr:cNvPr id="8" name="正方形/長方形 7">
          <a:extLst>
            <a:ext uri="{FF2B5EF4-FFF2-40B4-BE49-F238E27FC236}">
              <a16:creationId xmlns:a16="http://schemas.microsoft.com/office/drawing/2014/main" id="{BE0B11A1-CDA9-428F-B348-B6E893CA709C}"/>
            </a:ext>
          </a:extLst>
        </xdr:cNvPr>
        <xdr:cNvSpPr/>
      </xdr:nvSpPr>
      <xdr:spPr>
        <a:xfrm>
          <a:off x="8392584" y="2116666"/>
          <a:ext cx="926124" cy="233696"/>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10583</xdr:colOff>
      <xdr:row>7</xdr:row>
      <xdr:rowOff>10584</xdr:rowOff>
    </xdr:from>
    <xdr:to>
      <xdr:col>20</xdr:col>
      <xdr:colOff>10584</xdr:colOff>
      <xdr:row>8</xdr:row>
      <xdr:rowOff>0</xdr:rowOff>
    </xdr:to>
    <xdr:sp macro="" textlink="">
      <xdr:nvSpPr>
        <xdr:cNvPr id="11" name="正方形/長方形 10">
          <a:extLst>
            <a:ext uri="{FF2B5EF4-FFF2-40B4-BE49-F238E27FC236}">
              <a16:creationId xmlns:a16="http://schemas.microsoft.com/office/drawing/2014/main" id="{B35B8B88-7084-45F1-86B2-954A06384816}"/>
            </a:ext>
          </a:extLst>
        </xdr:cNvPr>
        <xdr:cNvSpPr/>
      </xdr:nvSpPr>
      <xdr:spPr>
        <a:xfrm>
          <a:off x="13239750" y="2116667"/>
          <a:ext cx="910167" cy="232833"/>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232833</xdr:colOff>
      <xdr:row>0</xdr:row>
      <xdr:rowOff>243417</xdr:rowOff>
    </xdr:from>
    <xdr:to>
      <xdr:col>24</xdr:col>
      <xdr:colOff>483395</xdr:colOff>
      <xdr:row>3</xdr:row>
      <xdr:rowOff>150690</xdr:rowOff>
    </xdr:to>
    <xdr:sp macro="" textlink="">
      <xdr:nvSpPr>
        <xdr:cNvPr id="12" name="吹き出し: 折線 11">
          <a:extLst>
            <a:ext uri="{FF2B5EF4-FFF2-40B4-BE49-F238E27FC236}">
              <a16:creationId xmlns:a16="http://schemas.microsoft.com/office/drawing/2014/main" id="{FA7821E6-25AC-43E2-AA26-5EB1C367D5F7}"/>
            </a:ext>
          </a:extLst>
        </xdr:cNvPr>
        <xdr:cNvSpPr/>
      </xdr:nvSpPr>
      <xdr:spPr>
        <a:xfrm>
          <a:off x="14086416" y="243417"/>
          <a:ext cx="3287979" cy="828023"/>
        </a:xfrm>
        <a:prstGeom prst="borderCallout2">
          <a:avLst>
            <a:gd name="adj1" fmla="val 30490"/>
            <a:gd name="adj2" fmla="val -1556"/>
            <a:gd name="adj3" fmla="val 30982"/>
            <a:gd name="adj4" fmla="val -7634"/>
            <a:gd name="adj5" fmla="val 228399"/>
            <a:gd name="adj6" fmla="val -21428"/>
          </a:avLst>
        </a:prstGeom>
        <a:solidFill>
          <a:schemeClr val="accent3">
            <a:lumMod val="20000"/>
            <a:lumOff val="80000"/>
          </a:schemeClr>
        </a:solidFill>
        <a:ln>
          <a:solidFill>
            <a:srgbClr val="156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50" b="1">
              <a:solidFill>
                <a:schemeClr val="tx1"/>
              </a:solidFill>
            </a:rPr>
            <a:t>【</a:t>
          </a:r>
          <a:r>
            <a:rPr kumimoji="1" lang="ja-JP" altLang="en-US" sz="1050" b="1">
              <a:solidFill>
                <a:schemeClr val="tx1"/>
              </a:solidFill>
            </a:rPr>
            <a:t>職員</a:t>
          </a:r>
          <a:r>
            <a:rPr kumimoji="1" lang="en-US" altLang="ja-JP" sz="1050" b="1">
              <a:solidFill>
                <a:schemeClr val="tx1"/>
              </a:solidFill>
            </a:rPr>
            <a:t>1</a:t>
          </a:r>
          <a:r>
            <a:rPr kumimoji="1" lang="ja-JP" altLang="en-US" sz="1050" b="1">
              <a:solidFill>
                <a:schemeClr val="tx1"/>
              </a:solidFill>
            </a:rPr>
            <a:t>人当たりの平均経験年数</a:t>
          </a:r>
          <a:r>
            <a:rPr kumimoji="1" lang="en-US" altLang="ja-JP" sz="1050" b="1">
              <a:solidFill>
                <a:schemeClr val="tx1"/>
              </a:solidFill>
            </a:rPr>
            <a:t>】</a:t>
          </a:r>
        </a:p>
        <a:p>
          <a:pPr algn="l"/>
          <a:r>
            <a:rPr kumimoji="1" lang="ja-JP" altLang="en-US" sz="1050" b="1">
              <a:solidFill>
                <a:schemeClr val="tx1"/>
              </a:solidFill>
            </a:rPr>
            <a:t>　赤枠に表示されている年数を事業計画申請や　</a:t>
          </a:r>
          <a:endParaRPr kumimoji="1" lang="en-US" altLang="ja-JP" sz="1050" b="1">
            <a:solidFill>
              <a:schemeClr val="tx1"/>
            </a:solidFill>
          </a:endParaRPr>
        </a:p>
        <a:p>
          <a:pPr algn="l"/>
          <a:r>
            <a:rPr kumimoji="1" lang="ja-JP" altLang="en-US" sz="1050" b="1">
              <a:solidFill>
                <a:schemeClr val="tx1"/>
              </a:solidFill>
            </a:rPr>
            <a:t>　月次報告の平均経験年数欄に入力してください。</a:t>
          </a:r>
          <a:endParaRPr kumimoji="1" lang="en-US" altLang="ja-JP" sz="1050" b="1">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FBE82-70E3-47F8-90CF-1607D0AA49FE}">
  <sheetPr>
    <tabColor rgb="FFFFFF00"/>
  </sheetPr>
  <dimension ref="A1:T26"/>
  <sheetViews>
    <sheetView showGridLines="0" zoomScale="90" zoomScaleNormal="90" workbookViewId="0"/>
  </sheetViews>
  <sheetFormatPr defaultRowHeight="18.75" x14ac:dyDescent="0.4"/>
  <cols>
    <col min="1" max="1" width="3.5" customWidth="1"/>
    <col min="3" max="3" width="15.125" customWidth="1"/>
    <col min="4" max="4" width="16.625" customWidth="1"/>
    <col min="5" max="5" width="13.875" customWidth="1"/>
    <col min="6" max="6" width="12.25" customWidth="1"/>
    <col min="7" max="7" width="3.375" bestFit="1" customWidth="1"/>
    <col min="8" max="8" width="15.375" customWidth="1"/>
    <col min="9" max="9" width="3.75" customWidth="1"/>
    <col min="10" max="10" width="15.375" customWidth="1"/>
    <col min="11" max="11" width="3.75" customWidth="1"/>
    <col min="12" max="12" width="4.5" bestFit="1" customWidth="1"/>
    <col min="13" max="13" width="3.75" customWidth="1"/>
    <col min="14" max="14" width="13.875" customWidth="1"/>
    <col min="15" max="15" width="15.375" customWidth="1"/>
    <col min="16" max="16" width="3.75" customWidth="1"/>
    <col min="17" max="17" width="18.375" customWidth="1"/>
    <col min="18" max="18" width="3.75" customWidth="1"/>
    <col min="19" max="19" width="4.5" bestFit="1" customWidth="1"/>
    <col min="20" max="20" width="3.75" customWidth="1"/>
  </cols>
  <sheetData>
    <row r="1" spans="1:20" ht="24" x14ac:dyDescent="0.4">
      <c r="A1" s="34" t="s">
        <v>3</v>
      </c>
    </row>
    <row r="2" spans="1:20" ht="24" x14ac:dyDescent="0.4">
      <c r="A2" s="34"/>
    </row>
    <row r="3" spans="1:20" ht="24" x14ac:dyDescent="0.4">
      <c r="A3" s="34"/>
    </row>
    <row r="4" spans="1:20" ht="19.5" thickBot="1" x14ac:dyDescent="0.45">
      <c r="A4" s="2"/>
    </row>
    <row r="5" spans="1:20" ht="42" customHeight="1" thickTop="1" thickBot="1" x14ac:dyDescent="0.45">
      <c r="A5" s="1"/>
      <c r="D5" s="65" t="s">
        <v>11</v>
      </c>
      <c r="E5" s="66"/>
      <c r="F5" s="66"/>
      <c r="G5" s="66"/>
      <c r="H5" s="66"/>
      <c r="I5" s="66"/>
      <c r="J5" s="66"/>
      <c r="K5" s="66"/>
      <c r="L5" s="66"/>
      <c r="M5" s="67"/>
      <c r="N5" s="65" t="s">
        <v>7</v>
      </c>
      <c r="O5" s="66"/>
      <c r="P5" s="66"/>
      <c r="Q5" s="66"/>
      <c r="R5" s="66"/>
      <c r="S5" s="66"/>
      <c r="T5" s="67"/>
    </row>
    <row r="6" spans="1:20" ht="25.5" customHeight="1" thickTop="1" thickBot="1" x14ac:dyDescent="0.45">
      <c r="A6" s="1"/>
      <c r="D6" s="39" t="s">
        <v>12</v>
      </c>
      <c r="E6" s="40"/>
      <c r="F6" s="40"/>
      <c r="G6" s="40"/>
      <c r="H6" s="40"/>
      <c r="I6" s="40"/>
      <c r="J6" s="40"/>
      <c r="K6" s="40"/>
      <c r="L6" s="40"/>
      <c r="M6" s="41"/>
      <c r="N6" s="39" t="s">
        <v>13</v>
      </c>
      <c r="O6" s="40"/>
      <c r="P6" s="40"/>
      <c r="Q6" s="40"/>
      <c r="R6" s="40"/>
      <c r="S6" s="40"/>
      <c r="T6" s="41"/>
    </row>
    <row r="7" spans="1:20" ht="18.75" customHeight="1" thickTop="1" x14ac:dyDescent="0.4">
      <c r="A7" s="1"/>
      <c r="D7" s="80" t="s">
        <v>14</v>
      </c>
      <c r="E7" s="81"/>
      <c r="F7" s="3">
        <f>COUNTIF(E11:E25,"対象")</f>
        <v>2</v>
      </c>
      <c r="G7" s="27" t="s">
        <v>2</v>
      </c>
      <c r="H7" s="71" t="s">
        <v>30</v>
      </c>
      <c r="I7" s="72"/>
      <c r="J7" s="73"/>
      <c r="K7" s="60">
        <f>SUMIF(E11:E25,"対象",L11:L25)</f>
        <v>142</v>
      </c>
      <c r="L7" s="61"/>
      <c r="M7" s="28" t="s">
        <v>1</v>
      </c>
      <c r="N7" s="30" t="s">
        <v>9</v>
      </c>
      <c r="O7" s="3">
        <f>COUNTIF(N11:N25,"対象")</f>
        <v>7</v>
      </c>
      <c r="P7" s="29" t="s">
        <v>2</v>
      </c>
      <c r="Q7" s="31" t="s">
        <v>31</v>
      </c>
      <c r="R7" s="74">
        <f>SUMIF(N11:N25,"対象",S11:S25)</f>
        <v>838</v>
      </c>
      <c r="S7" s="75"/>
      <c r="T7" s="4" t="s">
        <v>1</v>
      </c>
    </row>
    <row r="8" spans="1:20" ht="18.75" customHeight="1" thickBot="1" x14ac:dyDescent="0.45">
      <c r="A8" s="1"/>
      <c r="D8" s="82" t="s">
        <v>8</v>
      </c>
      <c r="E8" s="83"/>
      <c r="F8" s="83"/>
      <c r="G8" s="83"/>
      <c r="H8" s="83"/>
      <c r="I8" s="83"/>
      <c r="J8" s="84"/>
      <c r="K8" s="76">
        <f>IF(F7&lt;&gt;0,ROUND((K7/F7)/12,0), 0)</f>
        <v>6</v>
      </c>
      <c r="L8" s="77"/>
      <c r="M8" s="32" t="s">
        <v>0</v>
      </c>
      <c r="N8" s="68" t="s">
        <v>6</v>
      </c>
      <c r="O8" s="69"/>
      <c r="P8" s="69"/>
      <c r="Q8" s="70"/>
      <c r="R8" s="78">
        <f>IF(O7&lt;&gt;0,ROUND((R7/O7)/12,0), 0)</f>
        <v>10</v>
      </c>
      <c r="S8" s="79"/>
      <c r="T8" s="33" t="s">
        <v>0</v>
      </c>
    </row>
    <row r="9" spans="1:20" ht="45.75" customHeight="1" thickTop="1" x14ac:dyDescent="0.4">
      <c r="A9" s="1"/>
      <c r="B9" s="62" t="s">
        <v>5</v>
      </c>
      <c r="C9" s="62" t="s">
        <v>18</v>
      </c>
      <c r="D9" s="62" t="s">
        <v>10</v>
      </c>
      <c r="E9" s="53" t="s">
        <v>37</v>
      </c>
      <c r="F9" s="44" t="s">
        <v>33</v>
      </c>
      <c r="G9" s="45"/>
      <c r="H9" s="48" t="s">
        <v>32</v>
      </c>
      <c r="I9" s="48"/>
      <c r="J9" s="48"/>
      <c r="K9" s="48"/>
      <c r="L9" s="49" t="s">
        <v>19</v>
      </c>
      <c r="M9" s="50"/>
      <c r="N9" s="53" t="s">
        <v>15</v>
      </c>
      <c r="O9" s="46" t="s">
        <v>29</v>
      </c>
      <c r="P9" s="55"/>
      <c r="Q9" s="55"/>
      <c r="R9" s="47"/>
      <c r="S9" s="49" t="s">
        <v>19</v>
      </c>
      <c r="T9" s="50"/>
    </row>
    <row r="10" spans="1:20" ht="77.25" customHeight="1" x14ac:dyDescent="0.4">
      <c r="A10" s="1"/>
      <c r="B10" s="63"/>
      <c r="C10" s="64"/>
      <c r="D10" s="63"/>
      <c r="E10" s="54"/>
      <c r="F10" s="46"/>
      <c r="G10" s="47"/>
      <c r="H10" s="56" t="s">
        <v>0</v>
      </c>
      <c r="I10" s="57"/>
      <c r="J10" s="58" t="s">
        <v>1</v>
      </c>
      <c r="K10" s="58"/>
      <c r="L10" s="51"/>
      <c r="M10" s="52"/>
      <c r="N10" s="54"/>
      <c r="O10" s="56" t="s">
        <v>0</v>
      </c>
      <c r="P10" s="57"/>
      <c r="Q10" s="59" t="s">
        <v>1</v>
      </c>
      <c r="R10" s="59"/>
      <c r="S10" s="51"/>
      <c r="T10" s="52"/>
    </row>
    <row r="11" spans="1:20" x14ac:dyDescent="0.4">
      <c r="A11" s="1"/>
      <c r="B11" s="5">
        <v>1</v>
      </c>
      <c r="C11" s="6" t="s">
        <v>20</v>
      </c>
      <c r="D11" s="12" t="s">
        <v>16</v>
      </c>
      <c r="E11" s="14" t="s">
        <v>17</v>
      </c>
      <c r="F11" s="37" t="s">
        <v>21</v>
      </c>
      <c r="G11" s="38"/>
      <c r="H11" s="7">
        <v>8</v>
      </c>
      <c r="I11" s="9" t="s">
        <v>4</v>
      </c>
      <c r="J11" s="8">
        <v>6</v>
      </c>
      <c r="K11" s="11" t="s">
        <v>1</v>
      </c>
      <c r="L11" s="15">
        <f t="shared" ref="L11:L25" si="0">IF(ISBLANK(C11),"", 12*H11 + J11)</f>
        <v>102</v>
      </c>
      <c r="M11" s="16" t="str">
        <f t="shared" ref="M11:M25" si="1">IF(ISBLANK(C11),"", "月")</f>
        <v>月</v>
      </c>
      <c r="N11" s="14" t="s">
        <v>17</v>
      </c>
      <c r="O11" s="7">
        <v>10</v>
      </c>
      <c r="P11" s="9" t="s">
        <v>4</v>
      </c>
      <c r="Q11" s="10">
        <v>5</v>
      </c>
      <c r="R11" s="11" t="s">
        <v>1</v>
      </c>
      <c r="S11" s="15">
        <f t="shared" ref="S11:S25" si="2">IF(ISBLANK(C11),"", 12*O11 + Q11)</f>
        <v>125</v>
      </c>
      <c r="T11" s="16" t="str">
        <f t="shared" ref="T11:T25" si="3">IF(ISBLANK(C11),"", "月")</f>
        <v>月</v>
      </c>
    </row>
    <row r="12" spans="1:20" x14ac:dyDescent="0.4">
      <c r="B12" s="5">
        <v>2</v>
      </c>
      <c r="C12" s="6" t="s">
        <v>22</v>
      </c>
      <c r="D12" s="12" t="s">
        <v>16</v>
      </c>
      <c r="E12" s="14" t="s">
        <v>17</v>
      </c>
      <c r="F12" s="37"/>
      <c r="G12" s="38"/>
      <c r="H12" s="7">
        <v>3</v>
      </c>
      <c r="I12" s="9" t="s">
        <v>4</v>
      </c>
      <c r="J12" s="7">
        <v>4</v>
      </c>
      <c r="K12" s="11" t="s">
        <v>1</v>
      </c>
      <c r="L12" s="15">
        <f t="shared" si="0"/>
        <v>40</v>
      </c>
      <c r="M12" s="16" t="str">
        <f t="shared" si="1"/>
        <v>月</v>
      </c>
      <c r="N12" s="14"/>
      <c r="O12" s="7"/>
      <c r="P12" s="9" t="s">
        <v>4</v>
      </c>
      <c r="Q12" s="10"/>
      <c r="R12" s="11" t="s">
        <v>1</v>
      </c>
      <c r="S12" s="15">
        <f t="shared" si="2"/>
        <v>0</v>
      </c>
      <c r="T12" s="16" t="str">
        <f t="shared" si="3"/>
        <v>月</v>
      </c>
    </row>
    <row r="13" spans="1:20" x14ac:dyDescent="0.4">
      <c r="A13" s="1"/>
      <c r="B13" s="5">
        <v>3</v>
      </c>
      <c r="C13" s="6" t="s">
        <v>23</v>
      </c>
      <c r="D13" s="12"/>
      <c r="E13" s="14"/>
      <c r="F13" s="37"/>
      <c r="G13" s="38"/>
      <c r="H13" s="7"/>
      <c r="I13" s="9" t="s">
        <v>4</v>
      </c>
      <c r="J13" s="7"/>
      <c r="K13" s="11" t="s">
        <v>1</v>
      </c>
      <c r="L13" s="15">
        <f t="shared" si="0"/>
        <v>0</v>
      </c>
      <c r="M13" s="16" t="str">
        <f t="shared" si="1"/>
        <v>月</v>
      </c>
      <c r="N13" s="14" t="s">
        <v>17</v>
      </c>
      <c r="O13" s="7">
        <v>5</v>
      </c>
      <c r="P13" s="9" t="s">
        <v>4</v>
      </c>
      <c r="Q13" s="10">
        <v>11</v>
      </c>
      <c r="R13" s="11" t="s">
        <v>1</v>
      </c>
      <c r="S13" s="15">
        <f t="shared" si="2"/>
        <v>71</v>
      </c>
      <c r="T13" s="16" t="str">
        <f t="shared" si="3"/>
        <v>月</v>
      </c>
    </row>
    <row r="14" spans="1:20" x14ac:dyDescent="0.4">
      <c r="A14" s="1"/>
      <c r="B14" s="5">
        <v>4</v>
      </c>
      <c r="C14" s="6" t="s">
        <v>27</v>
      </c>
      <c r="D14" s="12"/>
      <c r="E14" s="14"/>
      <c r="F14" s="37"/>
      <c r="G14" s="38"/>
      <c r="H14" s="7"/>
      <c r="I14" s="9" t="s">
        <v>4</v>
      </c>
      <c r="J14" s="7"/>
      <c r="K14" s="11" t="s">
        <v>1</v>
      </c>
      <c r="L14" s="15">
        <f t="shared" si="0"/>
        <v>0</v>
      </c>
      <c r="M14" s="16" t="str">
        <f t="shared" si="1"/>
        <v>月</v>
      </c>
      <c r="N14" s="14" t="s">
        <v>17</v>
      </c>
      <c r="O14" s="7">
        <v>4</v>
      </c>
      <c r="P14" s="9" t="s">
        <v>4</v>
      </c>
      <c r="Q14" s="10">
        <v>10</v>
      </c>
      <c r="R14" s="11" t="s">
        <v>1</v>
      </c>
      <c r="S14" s="15">
        <f t="shared" si="2"/>
        <v>58</v>
      </c>
      <c r="T14" s="16" t="str">
        <f t="shared" si="3"/>
        <v>月</v>
      </c>
    </row>
    <row r="15" spans="1:20" x14ac:dyDescent="0.4">
      <c r="A15" s="1"/>
      <c r="B15" s="5">
        <v>5</v>
      </c>
      <c r="C15" s="6" t="s">
        <v>24</v>
      </c>
      <c r="D15" s="12"/>
      <c r="E15" s="14"/>
      <c r="F15" s="37"/>
      <c r="G15" s="38"/>
      <c r="H15" s="7"/>
      <c r="I15" s="9" t="s">
        <v>4</v>
      </c>
      <c r="J15" s="7"/>
      <c r="K15" s="11" t="s">
        <v>1</v>
      </c>
      <c r="L15" s="15">
        <f t="shared" si="0"/>
        <v>0</v>
      </c>
      <c r="M15" s="16" t="str">
        <f t="shared" si="1"/>
        <v>月</v>
      </c>
      <c r="N15" s="14" t="s">
        <v>17</v>
      </c>
      <c r="O15" s="7">
        <v>20</v>
      </c>
      <c r="P15" s="9" t="s">
        <v>4</v>
      </c>
      <c r="Q15" s="10">
        <v>4</v>
      </c>
      <c r="R15" s="11" t="s">
        <v>1</v>
      </c>
      <c r="S15" s="15">
        <f t="shared" si="2"/>
        <v>244</v>
      </c>
      <c r="T15" s="16" t="str">
        <f t="shared" si="3"/>
        <v>月</v>
      </c>
    </row>
    <row r="16" spans="1:20" x14ac:dyDescent="0.4">
      <c r="B16" s="5">
        <v>6</v>
      </c>
      <c r="C16" s="6" t="s">
        <v>25</v>
      </c>
      <c r="D16" s="12"/>
      <c r="E16" s="14"/>
      <c r="F16" s="37"/>
      <c r="G16" s="38"/>
      <c r="H16" s="7"/>
      <c r="I16" s="9" t="s">
        <v>4</v>
      </c>
      <c r="J16" s="7"/>
      <c r="K16" s="11" t="s">
        <v>1</v>
      </c>
      <c r="L16" s="15">
        <f t="shared" si="0"/>
        <v>0</v>
      </c>
      <c r="M16" s="16" t="str">
        <f t="shared" si="1"/>
        <v>月</v>
      </c>
      <c r="N16" s="14" t="s">
        <v>17</v>
      </c>
      <c r="O16" s="7">
        <v>15</v>
      </c>
      <c r="P16" s="9" t="s">
        <v>4</v>
      </c>
      <c r="Q16" s="10">
        <v>4</v>
      </c>
      <c r="R16" s="11" t="s">
        <v>1</v>
      </c>
      <c r="S16" s="15">
        <f t="shared" si="2"/>
        <v>184</v>
      </c>
      <c r="T16" s="16" t="str">
        <f t="shared" si="3"/>
        <v>月</v>
      </c>
    </row>
    <row r="17" spans="1:20" x14ac:dyDescent="0.4">
      <c r="A17" s="1"/>
      <c r="B17" s="5">
        <v>7</v>
      </c>
      <c r="C17" s="6" t="s">
        <v>26</v>
      </c>
      <c r="D17" s="12"/>
      <c r="E17" s="14"/>
      <c r="F17" s="37"/>
      <c r="G17" s="38"/>
      <c r="H17" s="7"/>
      <c r="I17" s="9" t="s">
        <v>4</v>
      </c>
      <c r="J17" s="7"/>
      <c r="K17" s="11" t="s">
        <v>1</v>
      </c>
      <c r="L17" s="15">
        <f t="shared" si="0"/>
        <v>0</v>
      </c>
      <c r="M17" s="16" t="str">
        <f t="shared" si="1"/>
        <v>月</v>
      </c>
      <c r="N17" s="14" t="s">
        <v>17</v>
      </c>
      <c r="O17" s="7">
        <v>1</v>
      </c>
      <c r="P17" s="9" t="s">
        <v>4</v>
      </c>
      <c r="Q17" s="10">
        <v>0</v>
      </c>
      <c r="R17" s="11" t="s">
        <v>1</v>
      </c>
      <c r="S17" s="15">
        <f t="shared" si="2"/>
        <v>12</v>
      </c>
      <c r="T17" s="16" t="str">
        <f t="shared" si="3"/>
        <v>月</v>
      </c>
    </row>
    <row r="18" spans="1:20" x14ac:dyDescent="0.4">
      <c r="A18" s="1"/>
      <c r="B18" s="5">
        <v>8</v>
      </c>
      <c r="C18" s="6" t="s">
        <v>28</v>
      </c>
      <c r="D18" s="12"/>
      <c r="E18" s="14"/>
      <c r="F18" s="37"/>
      <c r="G18" s="38"/>
      <c r="H18" s="7"/>
      <c r="I18" s="9" t="s">
        <v>4</v>
      </c>
      <c r="J18" s="7"/>
      <c r="K18" s="11" t="s">
        <v>1</v>
      </c>
      <c r="L18" s="15">
        <f t="shared" si="0"/>
        <v>0</v>
      </c>
      <c r="M18" s="16" t="str">
        <f t="shared" si="1"/>
        <v>月</v>
      </c>
      <c r="N18" s="14" t="s">
        <v>17</v>
      </c>
      <c r="O18" s="7">
        <v>12</v>
      </c>
      <c r="P18" s="9" t="s">
        <v>4</v>
      </c>
      <c r="Q18" s="10">
        <v>0</v>
      </c>
      <c r="R18" s="11" t="s">
        <v>1</v>
      </c>
      <c r="S18" s="15">
        <f t="shared" si="2"/>
        <v>144</v>
      </c>
      <c r="T18" s="16" t="str">
        <f t="shared" si="3"/>
        <v>月</v>
      </c>
    </row>
    <row r="19" spans="1:20" x14ac:dyDescent="0.4">
      <c r="A19" s="1"/>
      <c r="B19" s="5">
        <v>9</v>
      </c>
      <c r="C19" s="6"/>
      <c r="D19" s="12"/>
      <c r="E19" s="14"/>
      <c r="F19" s="37"/>
      <c r="G19" s="38"/>
      <c r="H19" s="7"/>
      <c r="I19" s="9" t="s">
        <v>4</v>
      </c>
      <c r="J19" s="8"/>
      <c r="K19" s="11" t="s">
        <v>1</v>
      </c>
      <c r="L19" s="15" t="str">
        <f t="shared" si="0"/>
        <v/>
      </c>
      <c r="M19" s="16" t="str">
        <f t="shared" si="1"/>
        <v/>
      </c>
      <c r="N19" s="14"/>
      <c r="O19" s="7"/>
      <c r="P19" s="9" t="s">
        <v>4</v>
      </c>
      <c r="Q19" s="10"/>
      <c r="R19" s="11" t="s">
        <v>1</v>
      </c>
      <c r="S19" s="15" t="str">
        <f t="shared" si="2"/>
        <v/>
      </c>
      <c r="T19" s="16" t="str">
        <f t="shared" si="3"/>
        <v/>
      </c>
    </row>
    <row r="20" spans="1:20" x14ac:dyDescent="0.4">
      <c r="B20" s="5">
        <v>10</v>
      </c>
      <c r="C20" s="6"/>
      <c r="D20" s="12"/>
      <c r="E20" s="14"/>
      <c r="F20" s="37"/>
      <c r="G20" s="38"/>
      <c r="H20" s="7"/>
      <c r="I20" s="9" t="s">
        <v>4</v>
      </c>
      <c r="J20" s="8"/>
      <c r="K20" s="11" t="s">
        <v>1</v>
      </c>
      <c r="L20" s="15" t="str">
        <f t="shared" si="0"/>
        <v/>
      </c>
      <c r="M20" s="16" t="str">
        <f t="shared" si="1"/>
        <v/>
      </c>
      <c r="N20" s="14"/>
      <c r="O20" s="7"/>
      <c r="P20" s="9" t="s">
        <v>4</v>
      </c>
      <c r="Q20" s="10"/>
      <c r="R20" s="11" t="s">
        <v>1</v>
      </c>
      <c r="S20" s="15" t="str">
        <f t="shared" si="2"/>
        <v/>
      </c>
      <c r="T20" s="16" t="str">
        <f t="shared" si="3"/>
        <v/>
      </c>
    </row>
    <row r="21" spans="1:20" x14ac:dyDescent="0.4">
      <c r="A21" s="1"/>
      <c r="B21" s="5">
        <v>11</v>
      </c>
      <c r="C21" s="6"/>
      <c r="D21" s="12"/>
      <c r="E21" s="14"/>
      <c r="F21" s="37"/>
      <c r="G21" s="38"/>
      <c r="H21" s="7"/>
      <c r="I21" s="9" t="s">
        <v>4</v>
      </c>
      <c r="J21" s="8"/>
      <c r="K21" s="11" t="s">
        <v>1</v>
      </c>
      <c r="L21" s="15" t="str">
        <f t="shared" si="0"/>
        <v/>
      </c>
      <c r="M21" s="16" t="str">
        <f t="shared" si="1"/>
        <v/>
      </c>
      <c r="N21" s="14"/>
      <c r="O21" s="7"/>
      <c r="P21" s="9" t="s">
        <v>4</v>
      </c>
      <c r="Q21" s="10"/>
      <c r="R21" s="11" t="s">
        <v>1</v>
      </c>
      <c r="S21" s="15" t="str">
        <f t="shared" si="2"/>
        <v/>
      </c>
      <c r="T21" s="16" t="str">
        <f t="shared" si="3"/>
        <v/>
      </c>
    </row>
    <row r="22" spans="1:20" x14ac:dyDescent="0.4">
      <c r="A22" s="1"/>
      <c r="B22" s="5">
        <v>12</v>
      </c>
      <c r="C22" s="6"/>
      <c r="D22" s="12"/>
      <c r="E22" s="14"/>
      <c r="F22" s="37"/>
      <c r="G22" s="38"/>
      <c r="H22" s="7"/>
      <c r="I22" s="9" t="s">
        <v>4</v>
      </c>
      <c r="J22" s="8"/>
      <c r="K22" s="11" t="s">
        <v>1</v>
      </c>
      <c r="L22" s="15" t="str">
        <f t="shared" si="0"/>
        <v/>
      </c>
      <c r="M22" s="16" t="str">
        <f t="shared" si="1"/>
        <v/>
      </c>
      <c r="N22" s="14"/>
      <c r="O22" s="7"/>
      <c r="P22" s="9" t="s">
        <v>4</v>
      </c>
      <c r="Q22" s="10"/>
      <c r="R22" s="11" t="s">
        <v>1</v>
      </c>
      <c r="S22" s="15" t="str">
        <f t="shared" si="2"/>
        <v/>
      </c>
      <c r="T22" s="16" t="str">
        <f t="shared" si="3"/>
        <v/>
      </c>
    </row>
    <row r="23" spans="1:20" x14ac:dyDescent="0.4">
      <c r="A23" s="1"/>
      <c r="B23" s="5">
        <v>13</v>
      </c>
      <c r="C23" s="6"/>
      <c r="D23" s="12"/>
      <c r="E23" s="14"/>
      <c r="F23" s="37"/>
      <c r="G23" s="38"/>
      <c r="H23" s="7"/>
      <c r="I23" s="9" t="s">
        <v>4</v>
      </c>
      <c r="J23" s="7"/>
      <c r="K23" s="11" t="s">
        <v>1</v>
      </c>
      <c r="L23" s="15" t="str">
        <f t="shared" si="0"/>
        <v/>
      </c>
      <c r="M23" s="16" t="str">
        <f t="shared" si="1"/>
        <v/>
      </c>
      <c r="N23" s="14"/>
      <c r="O23" s="7"/>
      <c r="P23" s="9" t="s">
        <v>4</v>
      </c>
      <c r="Q23" s="10"/>
      <c r="R23" s="11" t="s">
        <v>1</v>
      </c>
      <c r="S23" s="15" t="str">
        <f t="shared" si="2"/>
        <v/>
      </c>
      <c r="T23" s="16" t="str">
        <f t="shared" si="3"/>
        <v/>
      </c>
    </row>
    <row r="24" spans="1:20" x14ac:dyDescent="0.4">
      <c r="B24" s="5">
        <v>14</v>
      </c>
      <c r="C24" s="6"/>
      <c r="D24" s="12"/>
      <c r="E24" s="14"/>
      <c r="F24" s="37"/>
      <c r="G24" s="38"/>
      <c r="H24" s="7"/>
      <c r="I24" s="9" t="s">
        <v>4</v>
      </c>
      <c r="J24" s="8"/>
      <c r="K24" s="11" t="s">
        <v>1</v>
      </c>
      <c r="L24" s="15" t="str">
        <f t="shared" si="0"/>
        <v/>
      </c>
      <c r="M24" s="16" t="str">
        <f t="shared" si="1"/>
        <v/>
      </c>
      <c r="N24" s="14"/>
      <c r="O24" s="7"/>
      <c r="P24" s="9" t="s">
        <v>4</v>
      </c>
      <c r="Q24" s="10"/>
      <c r="R24" s="11" t="s">
        <v>1</v>
      </c>
      <c r="S24" s="15" t="str">
        <f t="shared" si="2"/>
        <v/>
      </c>
      <c r="T24" s="16" t="str">
        <f t="shared" si="3"/>
        <v/>
      </c>
    </row>
    <row r="25" spans="1:20" ht="19.5" thickBot="1" x14ac:dyDescent="0.45">
      <c r="A25" s="1"/>
      <c r="B25" s="18">
        <v>15</v>
      </c>
      <c r="C25" s="19"/>
      <c r="D25" s="36"/>
      <c r="E25" s="20"/>
      <c r="F25" s="87"/>
      <c r="G25" s="86"/>
      <c r="H25" s="21"/>
      <c r="I25" s="22" t="s">
        <v>4</v>
      </c>
      <c r="J25" s="13"/>
      <c r="K25" s="23" t="s">
        <v>1</v>
      </c>
      <c r="L25" s="24" t="str">
        <f t="shared" si="0"/>
        <v/>
      </c>
      <c r="M25" s="25" t="str">
        <f t="shared" si="1"/>
        <v/>
      </c>
      <c r="N25" s="20"/>
      <c r="O25" s="21"/>
      <c r="P25" s="22" t="s">
        <v>4</v>
      </c>
      <c r="Q25" s="26"/>
      <c r="R25" s="23" t="s">
        <v>1</v>
      </c>
      <c r="S25" s="24" t="str">
        <f t="shared" si="2"/>
        <v/>
      </c>
      <c r="T25" s="25" t="str">
        <f t="shared" si="3"/>
        <v/>
      </c>
    </row>
    <row r="26" spans="1:20" ht="19.5" thickTop="1" x14ac:dyDescent="0.4"/>
  </sheetData>
  <sheetProtection algorithmName="SHA-512" hashValue="WIz94s0VVTkexXIfDqOWk4vUNKLwg1yFqKA3snMjL7mwIXHaqW+p4i4BK3lNIBqq0Wxd8+lyYsvadbbWRlSibQ==" saltValue="ZEDp8ZxZ+pNJAI2t05BpsQ==" spinCount="100000" sheet="1" objects="1" scenarios="1" selectLockedCells="1" selectUnlockedCells="1"/>
  <mergeCells count="41">
    <mergeCell ref="D5:M5"/>
    <mergeCell ref="N5:T5"/>
    <mergeCell ref="D6:M6"/>
    <mergeCell ref="N6:T6"/>
    <mergeCell ref="D7:E7"/>
    <mergeCell ref="H7:J7"/>
    <mergeCell ref="K7:L7"/>
    <mergeCell ref="R7:S7"/>
    <mergeCell ref="D8:J8"/>
    <mergeCell ref="K8:L8"/>
    <mergeCell ref="N8:Q8"/>
    <mergeCell ref="R8:S8"/>
    <mergeCell ref="B9:B10"/>
    <mergeCell ref="C9:C10"/>
    <mergeCell ref="D9:D10"/>
    <mergeCell ref="E9:E10"/>
    <mergeCell ref="F9:G10"/>
    <mergeCell ref="H9:K9"/>
    <mergeCell ref="F16:G16"/>
    <mergeCell ref="L9:M10"/>
    <mergeCell ref="N9:N10"/>
    <mergeCell ref="O9:R9"/>
    <mergeCell ref="S9:T10"/>
    <mergeCell ref="H10:I10"/>
    <mergeCell ref="J10:K10"/>
    <mergeCell ref="O10:P10"/>
    <mergeCell ref="Q10:R10"/>
    <mergeCell ref="F11:G11"/>
    <mergeCell ref="F12:G12"/>
    <mergeCell ref="F13:G13"/>
    <mergeCell ref="F14:G14"/>
    <mergeCell ref="F15:G15"/>
    <mergeCell ref="F23:G23"/>
    <mergeCell ref="F24:G24"/>
    <mergeCell ref="F25:G25"/>
    <mergeCell ref="F17:G17"/>
    <mergeCell ref="F18:G18"/>
    <mergeCell ref="F19:G19"/>
    <mergeCell ref="F20:G20"/>
    <mergeCell ref="F21:G21"/>
    <mergeCell ref="F22:G22"/>
  </mergeCells>
  <phoneticPr fontId="2"/>
  <conditionalFormatting sqref="E11:E25">
    <cfRule type="expression" dxfId="9" priority="6">
      <formula>$D11&lt;&gt;"雇上"</formula>
    </cfRule>
  </conditionalFormatting>
  <conditionalFormatting sqref="F11:G25 O11:O25">
    <cfRule type="expression" dxfId="8" priority="1">
      <formula>ISBLANK(E11)</formula>
    </cfRule>
  </conditionalFormatting>
  <conditionalFormatting sqref="H11:H25 Q11:Q25">
    <cfRule type="expression" dxfId="7" priority="5">
      <formula>ISBLANK(E11)</formula>
    </cfRule>
  </conditionalFormatting>
  <conditionalFormatting sqref="J11:J25">
    <cfRule type="expression" dxfId="6" priority="4">
      <formula>ISBLANK(E11)</formula>
    </cfRule>
  </conditionalFormatting>
  <dataValidations count="5">
    <dataValidation type="list" allowBlank="1" showInputMessage="1" showErrorMessage="1" sqref="J11:J25 Q11:Q25" xr:uid="{670CA637-C603-4293-9E4C-114A4D7B73CE}">
      <formula1>"0,1,2,3,4,5,6,7,8,9,10,11"</formula1>
    </dataValidation>
    <dataValidation type="list" allowBlank="1" showInputMessage="1" showErrorMessage="1" sqref="F11:G25" xr:uid="{A6038DDD-70E8-4165-945A-8520302080BB}">
      <formula1>"有"</formula1>
    </dataValidation>
    <dataValidation type="list" allowBlank="1" showInputMessage="1" showErrorMessage="1" sqref="N11:N25 E11:E25" xr:uid="{0806BE2A-1AF5-4D71-9D49-7D6CE4DFD0A3}">
      <formula1>"対象"</formula1>
    </dataValidation>
    <dataValidation type="custom" showInputMessage="1" showErrorMessage="1" sqref="O11:O25" xr:uid="{2A030130-2654-44B6-A597-09BBA22935B7}">
      <formula1>IF(ISBLANK(#REF!), ISNUMBER(O11), TRUE)</formula1>
    </dataValidation>
    <dataValidation type="list" allowBlank="1" showInputMessage="1" showErrorMessage="1" sqref="D11:D25" xr:uid="{73B7B77A-BB64-438F-9FB2-033BA7662310}">
      <formula1>"雇上"</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9C14-6D9F-42D5-B885-275863C6EFC3}">
  <sheetPr>
    <tabColor rgb="FF92D050"/>
  </sheetPr>
  <dimension ref="A1:T311"/>
  <sheetViews>
    <sheetView showGridLines="0" tabSelected="1" zoomScale="90" zoomScaleNormal="90" workbookViewId="0">
      <pane ySplit="10" topLeftCell="A11" activePane="bottomLeft" state="frozen"/>
      <selection pane="bottomLeft"/>
    </sheetView>
  </sheetViews>
  <sheetFormatPr defaultRowHeight="18.75" x14ac:dyDescent="0.4"/>
  <cols>
    <col min="1" max="1" width="3.5" customWidth="1"/>
    <col min="3" max="3" width="15.125" customWidth="1"/>
    <col min="4" max="4" width="16.625" customWidth="1"/>
    <col min="5" max="5" width="13.875" customWidth="1"/>
    <col min="6" max="6" width="14.125" customWidth="1"/>
    <col min="7" max="7" width="3.375" customWidth="1"/>
    <col min="8" max="8" width="15.375" customWidth="1"/>
    <col min="9" max="9" width="3.75" customWidth="1"/>
    <col min="10" max="10" width="15.375" customWidth="1"/>
    <col min="11" max="11" width="3.75" customWidth="1"/>
    <col min="12" max="12" width="4.5" bestFit="1" customWidth="1"/>
    <col min="13" max="13" width="3.75" customWidth="1"/>
    <col min="14" max="14" width="13.875" customWidth="1"/>
    <col min="15" max="15" width="15.375" customWidth="1"/>
    <col min="16" max="16" width="3.75" customWidth="1"/>
    <col min="17" max="17" width="18.375" customWidth="1"/>
    <col min="18" max="18" width="3.75" customWidth="1"/>
    <col min="19" max="19" width="4.5" bestFit="1" customWidth="1"/>
    <col min="20" max="20" width="3.75" customWidth="1"/>
  </cols>
  <sheetData>
    <row r="1" spans="1:20" ht="24" x14ac:dyDescent="0.4">
      <c r="A1" s="34" t="s">
        <v>3</v>
      </c>
    </row>
    <row r="2" spans="1:20" ht="24" x14ac:dyDescent="0.4">
      <c r="A2" s="34"/>
    </row>
    <row r="3" spans="1:20" ht="24" x14ac:dyDescent="0.4">
      <c r="A3" s="34"/>
    </row>
    <row r="4" spans="1:20" ht="19.5" thickBot="1" x14ac:dyDescent="0.45">
      <c r="A4" s="2"/>
    </row>
    <row r="5" spans="1:20" ht="36" customHeight="1" thickTop="1" thickBot="1" x14ac:dyDescent="0.45">
      <c r="A5" s="1"/>
      <c r="D5" s="65" t="s">
        <v>11</v>
      </c>
      <c r="E5" s="66"/>
      <c r="F5" s="66"/>
      <c r="G5" s="66"/>
      <c r="H5" s="66"/>
      <c r="I5" s="66"/>
      <c r="J5" s="66"/>
      <c r="K5" s="66"/>
      <c r="L5" s="66"/>
      <c r="M5" s="67"/>
      <c r="N5" s="65" t="s">
        <v>7</v>
      </c>
      <c r="O5" s="66"/>
      <c r="P5" s="66"/>
      <c r="Q5" s="66"/>
      <c r="R5" s="66"/>
      <c r="S5" s="66"/>
      <c r="T5" s="67"/>
    </row>
    <row r="6" spans="1:20" ht="18.75" customHeight="1" thickTop="1" thickBot="1" x14ac:dyDescent="0.45">
      <c r="A6" s="1"/>
      <c r="D6" s="39" t="s">
        <v>12</v>
      </c>
      <c r="E6" s="40"/>
      <c r="F6" s="40"/>
      <c r="G6" s="40"/>
      <c r="H6" s="40"/>
      <c r="I6" s="40"/>
      <c r="J6" s="40"/>
      <c r="K6" s="40"/>
      <c r="L6" s="40"/>
      <c r="M6" s="41"/>
      <c r="N6" s="39" t="s">
        <v>13</v>
      </c>
      <c r="O6" s="40"/>
      <c r="P6" s="40"/>
      <c r="Q6" s="40"/>
      <c r="R6" s="40"/>
      <c r="S6" s="40"/>
      <c r="T6" s="41"/>
    </row>
    <row r="7" spans="1:20" ht="18.75" customHeight="1" thickTop="1" x14ac:dyDescent="0.4">
      <c r="A7" s="1"/>
      <c r="D7" s="80" t="s">
        <v>14</v>
      </c>
      <c r="E7" s="81"/>
      <c r="F7" s="3">
        <f>COUNTIF(E11:E310,"対象")</f>
        <v>0</v>
      </c>
      <c r="G7" s="27" t="s">
        <v>2</v>
      </c>
      <c r="H7" s="71" t="s">
        <v>30</v>
      </c>
      <c r="I7" s="72"/>
      <c r="J7" s="73"/>
      <c r="K7" s="60">
        <f>SUMIF(E11:E310,"対象",L11:L310)</f>
        <v>0</v>
      </c>
      <c r="L7" s="61"/>
      <c r="M7" s="28" t="s">
        <v>1</v>
      </c>
      <c r="N7" s="30" t="s">
        <v>9</v>
      </c>
      <c r="O7" s="3">
        <f>COUNTIF(N11:N310,"対象")</f>
        <v>0</v>
      </c>
      <c r="P7" s="29" t="s">
        <v>2</v>
      </c>
      <c r="Q7" s="31" t="s">
        <v>31</v>
      </c>
      <c r="R7" s="74">
        <f>SUMIF(N11:N310,"対象",S11:S310)</f>
        <v>0</v>
      </c>
      <c r="S7" s="75"/>
      <c r="T7" s="4" t="s">
        <v>1</v>
      </c>
    </row>
    <row r="8" spans="1:20" ht="18.75" customHeight="1" thickBot="1" x14ac:dyDescent="0.45">
      <c r="A8" s="1"/>
      <c r="D8" s="82" t="s">
        <v>8</v>
      </c>
      <c r="E8" s="83"/>
      <c r="F8" s="83"/>
      <c r="G8" s="83"/>
      <c r="H8" s="83"/>
      <c r="I8" s="83"/>
      <c r="J8" s="84"/>
      <c r="K8" s="76">
        <f>IF(F7&lt;&gt;0,ROUND((K7/F7)/12,0), 0)</f>
        <v>0</v>
      </c>
      <c r="L8" s="77"/>
      <c r="M8" s="32" t="s">
        <v>0</v>
      </c>
      <c r="N8" s="68" t="s">
        <v>6</v>
      </c>
      <c r="O8" s="69"/>
      <c r="P8" s="69"/>
      <c r="Q8" s="70"/>
      <c r="R8" s="78">
        <f>IF(O7&lt;&gt;0,ROUND((R7/O7)/12,0), 0)</f>
        <v>0</v>
      </c>
      <c r="S8" s="79"/>
      <c r="T8" s="33" t="s">
        <v>0</v>
      </c>
    </row>
    <row r="9" spans="1:20" ht="37.5" customHeight="1" thickTop="1" x14ac:dyDescent="0.4">
      <c r="A9" s="1"/>
      <c r="B9" s="62" t="s">
        <v>5</v>
      </c>
      <c r="C9" s="62" t="s">
        <v>18</v>
      </c>
      <c r="D9" s="62" t="s">
        <v>36</v>
      </c>
      <c r="E9" s="42" t="s">
        <v>34</v>
      </c>
      <c r="F9" s="44" t="s">
        <v>33</v>
      </c>
      <c r="G9" s="45"/>
      <c r="H9" s="48" t="s">
        <v>32</v>
      </c>
      <c r="I9" s="48"/>
      <c r="J9" s="48"/>
      <c r="K9" s="48"/>
      <c r="L9" s="49" t="s">
        <v>19</v>
      </c>
      <c r="M9" s="50"/>
      <c r="N9" s="53" t="s">
        <v>35</v>
      </c>
      <c r="O9" s="46" t="s">
        <v>29</v>
      </c>
      <c r="P9" s="55"/>
      <c r="Q9" s="55"/>
      <c r="R9" s="47"/>
      <c r="S9" s="49" t="s">
        <v>19</v>
      </c>
      <c r="T9" s="50"/>
    </row>
    <row r="10" spans="1:20" ht="36.75" customHeight="1" x14ac:dyDescent="0.4">
      <c r="A10" s="1"/>
      <c r="B10" s="63"/>
      <c r="C10" s="64"/>
      <c r="D10" s="63"/>
      <c r="E10" s="43"/>
      <c r="F10" s="46"/>
      <c r="G10" s="47"/>
      <c r="H10" s="56" t="s">
        <v>0</v>
      </c>
      <c r="I10" s="57"/>
      <c r="J10" s="58" t="s">
        <v>1</v>
      </c>
      <c r="K10" s="58"/>
      <c r="L10" s="51"/>
      <c r="M10" s="52"/>
      <c r="N10" s="54"/>
      <c r="O10" s="56" t="s">
        <v>0</v>
      </c>
      <c r="P10" s="57"/>
      <c r="Q10" s="59" t="s">
        <v>1</v>
      </c>
      <c r="R10" s="59"/>
      <c r="S10" s="51"/>
      <c r="T10" s="52"/>
    </row>
    <row r="11" spans="1:20" x14ac:dyDescent="0.4">
      <c r="A11" s="1"/>
      <c r="B11" s="5">
        <v>1</v>
      </c>
      <c r="C11" s="6"/>
      <c r="D11" s="12"/>
      <c r="E11" s="14"/>
      <c r="F11" s="37"/>
      <c r="G11" s="38"/>
      <c r="H11" s="7"/>
      <c r="I11" s="9" t="s">
        <v>4</v>
      </c>
      <c r="J11" s="8"/>
      <c r="K11" s="11" t="s">
        <v>1</v>
      </c>
      <c r="L11" s="15" t="str">
        <f t="shared" ref="L11:L42" si="0">IF(ISBLANK(C11),"", 12*H11 + J11)</f>
        <v/>
      </c>
      <c r="M11" s="16" t="str">
        <f t="shared" ref="M11:M42" si="1">IF(ISBLANK(C11),"", "月")</f>
        <v/>
      </c>
      <c r="N11" s="14"/>
      <c r="O11" s="7"/>
      <c r="P11" s="9" t="s">
        <v>4</v>
      </c>
      <c r="Q11" s="10"/>
      <c r="R11" s="11" t="s">
        <v>1</v>
      </c>
      <c r="S11" s="15" t="str">
        <f t="shared" ref="S11:S42" si="2">IF(ISBLANK(C11),"", 12*O11 + Q11)</f>
        <v/>
      </c>
      <c r="T11" s="16" t="str">
        <f t="shared" ref="T11:T42" si="3">IF(ISBLANK(C11),"", "月")</f>
        <v/>
      </c>
    </row>
    <row r="12" spans="1:20" x14ac:dyDescent="0.4">
      <c r="B12" s="5">
        <v>2</v>
      </c>
      <c r="C12" s="6"/>
      <c r="D12" s="12"/>
      <c r="E12" s="14"/>
      <c r="F12" s="37"/>
      <c r="G12" s="38"/>
      <c r="H12" s="7"/>
      <c r="I12" s="9" t="s">
        <v>4</v>
      </c>
      <c r="J12" s="7"/>
      <c r="K12" s="11" t="s">
        <v>1</v>
      </c>
      <c r="L12" s="15" t="str">
        <f t="shared" si="0"/>
        <v/>
      </c>
      <c r="M12" s="16" t="str">
        <f t="shared" si="1"/>
        <v/>
      </c>
      <c r="N12" s="14"/>
      <c r="O12" s="7"/>
      <c r="P12" s="9" t="s">
        <v>4</v>
      </c>
      <c r="Q12" s="10"/>
      <c r="R12" s="11" t="s">
        <v>1</v>
      </c>
      <c r="S12" s="15" t="str">
        <f t="shared" si="2"/>
        <v/>
      </c>
      <c r="T12" s="16" t="str">
        <f t="shared" si="3"/>
        <v/>
      </c>
    </row>
    <row r="13" spans="1:20" x14ac:dyDescent="0.4">
      <c r="A13" s="1"/>
      <c r="B13" s="5">
        <v>3</v>
      </c>
      <c r="C13" s="6"/>
      <c r="D13" s="12"/>
      <c r="E13" s="14"/>
      <c r="F13" s="37"/>
      <c r="G13" s="38"/>
      <c r="H13" s="7"/>
      <c r="I13" s="9" t="s">
        <v>4</v>
      </c>
      <c r="J13" s="7"/>
      <c r="K13" s="11" t="s">
        <v>1</v>
      </c>
      <c r="L13" s="15" t="str">
        <f t="shared" si="0"/>
        <v/>
      </c>
      <c r="M13" s="16" t="str">
        <f t="shared" si="1"/>
        <v/>
      </c>
      <c r="N13" s="14"/>
      <c r="O13" s="7"/>
      <c r="P13" s="9" t="s">
        <v>4</v>
      </c>
      <c r="Q13" s="10"/>
      <c r="R13" s="11" t="s">
        <v>1</v>
      </c>
      <c r="S13" s="15" t="str">
        <f t="shared" si="2"/>
        <v/>
      </c>
      <c r="T13" s="16" t="str">
        <f t="shared" si="3"/>
        <v/>
      </c>
    </row>
    <row r="14" spans="1:20" x14ac:dyDescent="0.4">
      <c r="A14" s="1"/>
      <c r="B14" s="5">
        <v>4</v>
      </c>
      <c r="C14" s="6"/>
      <c r="D14" s="12"/>
      <c r="E14" s="14"/>
      <c r="F14" s="37"/>
      <c r="G14" s="38"/>
      <c r="H14" s="7"/>
      <c r="I14" s="9" t="s">
        <v>4</v>
      </c>
      <c r="J14" s="7"/>
      <c r="K14" s="11" t="s">
        <v>1</v>
      </c>
      <c r="L14" s="15" t="str">
        <f t="shared" si="0"/>
        <v/>
      </c>
      <c r="M14" s="16" t="str">
        <f t="shared" si="1"/>
        <v/>
      </c>
      <c r="N14" s="14"/>
      <c r="O14" s="7"/>
      <c r="P14" s="9" t="s">
        <v>4</v>
      </c>
      <c r="Q14" s="10"/>
      <c r="R14" s="11" t="s">
        <v>1</v>
      </c>
      <c r="S14" s="15" t="str">
        <f t="shared" si="2"/>
        <v/>
      </c>
      <c r="T14" s="16" t="str">
        <f t="shared" si="3"/>
        <v/>
      </c>
    </row>
    <row r="15" spans="1:20" x14ac:dyDescent="0.4">
      <c r="A15" s="1"/>
      <c r="B15" s="5">
        <v>5</v>
      </c>
      <c r="C15" s="6"/>
      <c r="D15" s="12"/>
      <c r="E15" s="14"/>
      <c r="F15" s="37"/>
      <c r="G15" s="38"/>
      <c r="H15" s="7"/>
      <c r="I15" s="9" t="s">
        <v>4</v>
      </c>
      <c r="J15" s="7"/>
      <c r="K15" s="11" t="s">
        <v>1</v>
      </c>
      <c r="L15" s="15" t="str">
        <f t="shared" si="0"/>
        <v/>
      </c>
      <c r="M15" s="16" t="str">
        <f t="shared" si="1"/>
        <v/>
      </c>
      <c r="N15" s="14"/>
      <c r="O15" s="7"/>
      <c r="P15" s="9" t="s">
        <v>4</v>
      </c>
      <c r="Q15" s="10"/>
      <c r="R15" s="11" t="s">
        <v>1</v>
      </c>
      <c r="S15" s="15" t="str">
        <f t="shared" si="2"/>
        <v/>
      </c>
      <c r="T15" s="16" t="str">
        <f t="shared" si="3"/>
        <v/>
      </c>
    </row>
    <row r="16" spans="1:20" x14ac:dyDescent="0.4">
      <c r="B16" s="5">
        <v>6</v>
      </c>
      <c r="C16" s="6"/>
      <c r="D16" s="12"/>
      <c r="E16" s="14"/>
      <c r="F16" s="37"/>
      <c r="G16" s="38"/>
      <c r="H16" s="7"/>
      <c r="I16" s="9" t="s">
        <v>4</v>
      </c>
      <c r="J16" s="7"/>
      <c r="K16" s="11" t="s">
        <v>1</v>
      </c>
      <c r="L16" s="15" t="str">
        <f t="shared" si="0"/>
        <v/>
      </c>
      <c r="M16" s="16" t="str">
        <f t="shared" si="1"/>
        <v/>
      </c>
      <c r="N16" s="14"/>
      <c r="O16" s="7"/>
      <c r="P16" s="9" t="s">
        <v>4</v>
      </c>
      <c r="Q16" s="10"/>
      <c r="R16" s="11" t="s">
        <v>1</v>
      </c>
      <c r="S16" s="15" t="str">
        <f t="shared" si="2"/>
        <v/>
      </c>
      <c r="T16" s="16" t="str">
        <f t="shared" si="3"/>
        <v/>
      </c>
    </row>
    <row r="17" spans="1:20" x14ac:dyDescent="0.4">
      <c r="A17" s="1"/>
      <c r="B17" s="5">
        <v>7</v>
      </c>
      <c r="C17" s="6"/>
      <c r="D17" s="12"/>
      <c r="E17" s="14"/>
      <c r="F17" s="37"/>
      <c r="G17" s="38"/>
      <c r="H17" s="7"/>
      <c r="I17" s="9" t="s">
        <v>4</v>
      </c>
      <c r="J17" s="7"/>
      <c r="K17" s="11" t="s">
        <v>1</v>
      </c>
      <c r="L17" s="15" t="str">
        <f t="shared" si="0"/>
        <v/>
      </c>
      <c r="M17" s="16" t="str">
        <f t="shared" si="1"/>
        <v/>
      </c>
      <c r="N17" s="14"/>
      <c r="O17" s="7"/>
      <c r="P17" s="9" t="s">
        <v>4</v>
      </c>
      <c r="Q17" s="10"/>
      <c r="R17" s="11" t="s">
        <v>1</v>
      </c>
      <c r="S17" s="15" t="str">
        <f t="shared" si="2"/>
        <v/>
      </c>
      <c r="T17" s="16" t="str">
        <f t="shared" si="3"/>
        <v/>
      </c>
    </row>
    <row r="18" spans="1:20" x14ac:dyDescent="0.4">
      <c r="A18" s="1"/>
      <c r="B18" s="5">
        <v>8</v>
      </c>
      <c r="C18" s="6"/>
      <c r="D18" s="12"/>
      <c r="E18" s="14"/>
      <c r="F18" s="37"/>
      <c r="G18" s="38"/>
      <c r="H18" s="7"/>
      <c r="I18" s="9" t="s">
        <v>4</v>
      </c>
      <c r="J18" s="7"/>
      <c r="K18" s="11" t="s">
        <v>1</v>
      </c>
      <c r="L18" s="15" t="str">
        <f t="shared" si="0"/>
        <v/>
      </c>
      <c r="M18" s="16" t="str">
        <f t="shared" si="1"/>
        <v/>
      </c>
      <c r="N18" s="14"/>
      <c r="O18" s="7"/>
      <c r="P18" s="9" t="s">
        <v>4</v>
      </c>
      <c r="Q18" s="10"/>
      <c r="R18" s="11" t="s">
        <v>1</v>
      </c>
      <c r="S18" s="15" t="str">
        <f t="shared" si="2"/>
        <v/>
      </c>
      <c r="T18" s="16" t="str">
        <f t="shared" si="3"/>
        <v/>
      </c>
    </row>
    <row r="19" spans="1:20" x14ac:dyDescent="0.4">
      <c r="A19" s="1"/>
      <c r="B19" s="5">
        <v>9</v>
      </c>
      <c r="C19" s="6"/>
      <c r="D19" s="12"/>
      <c r="E19" s="14"/>
      <c r="F19" s="37"/>
      <c r="G19" s="38"/>
      <c r="H19" s="7"/>
      <c r="I19" s="9" t="s">
        <v>4</v>
      </c>
      <c r="J19" s="8"/>
      <c r="K19" s="11" t="s">
        <v>1</v>
      </c>
      <c r="L19" s="15" t="str">
        <f t="shared" si="0"/>
        <v/>
      </c>
      <c r="M19" s="16" t="str">
        <f t="shared" si="1"/>
        <v/>
      </c>
      <c r="N19" s="14"/>
      <c r="O19" s="7"/>
      <c r="P19" s="9" t="s">
        <v>4</v>
      </c>
      <c r="Q19" s="10"/>
      <c r="R19" s="11" t="s">
        <v>1</v>
      </c>
      <c r="S19" s="15" t="str">
        <f t="shared" si="2"/>
        <v/>
      </c>
      <c r="T19" s="16" t="str">
        <f t="shared" si="3"/>
        <v/>
      </c>
    </row>
    <row r="20" spans="1:20" x14ac:dyDescent="0.4">
      <c r="B20" s="5">
        <v>10</v>
      </c>
      <c r="C20" s="6"/>
      <c r="D20" s="12"/>
      <c r="E20" s="14"/>
      <c r="F20" s="37"/>
      <c r="G20" s="38"/>
      <c r="H20" s="7"/>
      <c r="I20" s="9" t="s">
        <v>4</v>
      </c>
      <c r="J20" s="8"/>
      <c r="K20" s="11" t="s">
        <v>1</v>
      </c>
      <c r="L20" s="15" t="str">
        <f t="shared" si="0"/>
        <v/>
      </c>
      <c r="M20" s="16" t="str">
        <f t="shared" si="1"/>
        <v/>
      </c>
      <c r="N20" s="14"/>
      <c r="O20" s="7"/>
      <c r="P20" s="9" t="s">
        <v>4</v>
      </c>
      <c r="Q20" s="10"/>
      <c r="R20" s="11" t="s">
        <v>1</v>
      </c>
      <c r="S20" s="15" t="str">
        <f t="shared" si="2"/>
        <v/>
      </c>
      <c r="T20" s="16" t="str">
        <f t="shared" si="3"/>
        <v/>
      </c>
    </row>
    <row r="21" spans="1:20" x14ac:dyDescent="0.4">
      <c r="A21" s="1"/>
      <c r="B21" s="5">
        <v>11</v>
      </c>
      <c r="C21" s="6"/>
      <c r="D21" s="12"/>
      <c r="E21" s="14"/>
      <c r="F21" s="37"/>
      <c r="G21" s="38"/>
      <c r="H21" s="7"/>
      <c r="I21" s="9" t="s">
        <v>4</v>
      </c>
      <c r="J21" s="8"/>
      <c r="K21" s="11" t="s">
        <v>1</v>
      </c>
      <c r="L21" s="15" t="str">
        <f t="shared" si="0"/>
        <v/>
      </c>
      <c r="M21" s="16" t="str">
        <f t="shared" si="1"/>
        <v/>
      </c>
      <c r="N21" s="14"/>
      <c r="O21" s="7"/>
      <c r="P21" s="9" t="s">
        <v>4</v>
      </c>
      <c r="Q21" s="10"/>
      <c r="R21" s="11" t="s">
        <v>1</v>
      </c>
      <c r="S21" s="15" t="str">
        <f t="shared" si="2"/>
        <v/>
      </c>
      <c r="T21" s="16" t="str">
        <f t="shared" si="3"/>
        <v/>
      </c>
    </row>
    <row r="22" spans="1:20" x14ac:dyDescent="0.4">
      <c r="A22" s="1"/>
      <c r="B22" s="5">
        <v>12</v>
      </c>
      <c r="C22" s="6"/>
      <c r="D22" s="12"/>
      <c r="E22" s="14"/>
      <c r="F22" s="37"/>
      <c r="G22" s="38"/>
      <c r="H22" s="7"/>
      <c r="I22" s="9" t="s">
        <v>4</v>
      </c>
      <c r="J22" s="8"/>
      <c r="K22" s="11" t="s">
        <v>1</v>
      </c>
      <c r="L22" s="15" t="str">
        <f t="shared" si="0"/>
        <v/>
      </c>
      <c r="M22" s="16" t="str">
        <f t="shared" si="1"/>
        <v/>
      </c>
      <c r="N22" s="14"/>
      <c r="O22" s="7"/>
      <c r="P22" s="9" t="s">
        <v>4</v>
      </c>
      <c r="Q22" s="10"/>
      <c r="R22" s="11" t="s">
        <v>1</v>
      </c>
      <c r="S22" s="15" t="str">
        <f t="shared" si="2"/>
        <v/>
      </c>
      <c r="T22" s="16" t="str">
        <f t="shared" si="3"/>
        <v/>
      </c>
    </row>
    <row r="23" spans="1:20" x14ac:dyDescent="0.4">
      <c r="A23" s="1"/>
      <c r="B23" s="5">
        <v>13</v>
      </c>
      <c r="C23" s="6"/>
      <c r="D23" s="12"/>
      <c r="E23" s="14"/>
      <c r="F23" s="37"/>
      <c r="G23" s="38"/>
      <c r="H23" s="7"/>
      <c r="I23" s="9" t="s">
        <v>4</v>
      </c>
      <c r="J23" s="7"/>
      <c r="K23" s="11" t="s">
        <v>1</v>
      </c>
      <c r="L23" s="15" t="str">
        <f t="shared" si="0"/>
        <v/>
      </c>
      <c r="M23" s="16" t="str">
        <f t="shared" si="1"/>
        <v/>
      </c>
      <c r="N23" s="14"/>
      <c r="O23" s="7"/>
      <c r="P23" s="9" t="s">
        <v>4</v>
      </c>
      <c r="Q23" s="10"/>
      <c r="R23" s="11" t="s">
        <v>1</v>
      </c>
      <c r="S23" s="15" t="str">
        <f t="shared" si="2"/>
        <v/>
      </c>
      <c r="T23" s="16" t="str">
        <f t="shared" si="3"/>
        <v/>
      </c>
    </row>
    <row r="24" spans="1:20" x14ac:dyDescent="0.4">
      <c r="B24" s="5">
        <v>14</v>
      </c>
      <c r="C24" s="6"/>
      <c r="D24" s="12"/>
      <c r="E24" s="14"/>
      <c r="F24" s="37"/>
      <c r="G24" s="38"/>
      <c r="H24" s="7"/>
      <c r="I24" s="9" t="s">
        <v>4</v>
      </c>
      <c r="J24" s="8"/>
      <c r="K24" s="11" t="s">
        <v>1</v>
      </c>
      <c r="L24" s="15" t="str">
        <f t="shared" si="0"/>
        <v/>
      </c>
      <c r="M24" s="16" t="str">
        <f t="shared" si="1"/>
        <v/>
      </c>
      <c r="N24" s="14"/>
      <c r="O24" s="7"/>
      <c r="P24" s="9" t="s">
        <v>4</v>
      </c>
      <c r="Q24" s="10"/>
      <c r="R24" s="11" t="s">
        <v>1</v>
      </c>
      <c r="S24" s="15" t="str">
        <f t="shared" si="2"/>
        <v/>
      </c>
      <c r="T24" s="16" t="str">
        <f t="shared" si="3"/>
        <v/>
      </c>
    </row>
    <row r="25" spans="1:20" x14ac:dyDescent="0.4">
      <c r="A25" s="1"/>
      <c r="B25" s="5">
        <v>15</v>
      </c>
      <c r="C25" s="6"/>
      <c r="D25" s="12"/>
      <c r="E25" s="14"/>
      <c r="F25" s="37"/>
      <c r="G25" s="38"/>
      <c r="H25" s="7"/>
      <c r="I25" s="9" t="s">
        <v>4</v>
      </c>
      <c r="J25" s="8"/>
      <c r="K25" s="11" t="s">
        <v>1</v>
      </c>
      <c r="L25" s="15" t="str">
        <f t="shared" si="0"/>
        <v/>
      </c>
      <c r="M25" s="16" t="str">
        <f t="shared" si="1"/>
        <v/>
      </c>
      <c r="N25" s="14"/>
      <c r="O25" s="7"/>
      <c r="P25" s="9" t="s">
        <v>4</v>
      </c>
      <c r="Q25" s="10"/>
      <c r="R25" s="11" t="s">
        <v>1</v>
      </c>
      <c r="S25" s="15" t="str">
        <f t="shared" si="2"/>
        <v/>
      </c>
      <c r="T25" s="16" t="str">
        <f t="shared" si="3"/>
        <v/>
      </c>
    </row>
    <row r="26" spans="1:20" x14ac:dyDescent="0.4">
      <c r="A26" s="1"/>
      <c r="B26" s="5">
        <v>16</v>
      </c>
      <c r="C26" s="6"/>
      <c r="D26" s="12"/>
      <c r="E26" s="14"/>
      <c r="F26" s="37"/>
      <c r="G26" s="38"/>
      <c r="H26" s="7"/>
      <c r="I26" s="9" t="s">
        <v>4</v>
      </c>
      <c r="J26" s="8"/>
      <c r="K26" s="11" t="s">
        <v>1</v>
      </c>
      <c r="L26" s="15" t="str">
        <f t="shared" si="0"/>
        <v/>
      </c>
      <c r="M26" s="16" t="str">
        <f t="shared" si="1"/>
        <v/>
      </c>
      <c r="N26" s="14"/>
      <c r="O26" s="7"/>
      <c r="P26" s="9" t="s">
        <v>4</v>
      </c>
      <c r="Q26" s="10"/>
      <c r="R26" s="11" t="s">
        <v>1</v>
      </c>
      <c r="S26" s="15" t="str">
        <f t="shared" si="2"/>
        <v/>
      </c>
      <c r="T26" s="16" t="str">
        <f t="shared" si="3"/>
        <v/>
      </c>
    </row>
    <row r="27" spans="1:20" x14ac:dyDescent="0.4">
      <c r="A27" s="1"/>
      <c r="B27" s="5">
        <v>17</v>
      </c>
      <c r="C27" s="6"/>
      <c r="D27" s="12"/>
      <c r="E27" s="14"/>
      <c r="F27" s="37"/>
      <c r="G27" s="38"/>
      <c r="H27" s="7"/>
      <c r="I27" s="9" t="s">
        <v>4</v>
      </c>
      <c r="J27" s="8"/>
      <c r="K27" s="11" t="s">
        <v>1</v>
      </c>
      <c r="L27" s="15" t="str">
        <f t="shared" si="0"/>
        <v/>
      </c>
      <c r="M27" s="16" t="str">
        <f t="shared" si="1"/>
        <v/>
      </c>
      <c r="N27" s="14"/>
      <c r="O27" s="7"/>
      <c r="P27" s="9" t="s">
        <v>4</v>
      </c>
      <c r="Q27" s="10"/>
      <c r="R27" s="11" t="s">
        <v>1</v>
      </c>
      <c r="S27" s="15" t="str">
        <f t="shared" si="2"/>
        <v/>
      </c>
      <c r="T27" s="16" t="str">
        <f t="shared" si="3"/>
        <v/>
      </c>
    </row>
    <row r="28" spans="1:20" x14ac:dyDescent="0.4">
      <c r="B28" s="5">
        <v>18</v>
      </c>
      <c r="C28" s="6"/>
      <c r="D28" s="12"/>
      <c r="E28" s="14"/>
      <c r="F28" s="37"/>
      <c r="G28" s="38"/>
      <c r="H28" s="7"/>
      <c r="I28" s="9" t="s">
        <v>4</v>
      </c>
      <c r="J28" s="8"/>
      <c r="K28" s="11" t="s">
        <v>1</v>
      </c>
      <c r="L28" s="15" t="str">
        <f t="shared" si="0"/>
        <v/>
      </c>
      <c r="M28" s="16" t="str">
        <f t="shared" si="1"/>
        <v/>
      </c>
      <c r="N28" s="14"/>
      <c r="O28" s="7"/>
      <c r="P28" s="9" t="s">
        <v>4</v>
      </c>
      <c r="Q28" s="10"/>
      <c r="R28" s="11" t="s">
        <v>1</v>
      </c>
      <c r="S28" s="15" t="str">
        <f t="shared" si="2"/>
        <v/>
      </c>
      <c r="T28" s="16" t="str">
        <f t="shared" si="3"/>
        <v/>
      </c>
    </row>
    <row r="29" spans="1:20" x14ac:dyDescent="0.4">
      <c r="A29" s="1"/>
      <c r="B29" s="5">
        <v>19</v>
      </c>
      <c r="C29" s="6"/>
      <c r="D29" s="12"/>
      <c r="E29" s="14"/>
      <c r="F29" s="37"/>
      <c r="G29" s="38"/>
      <c r="H29" s="7"/>
      <c r="I29" s="9" t="s">
        <v>4</v>
      </c>
      <c r="J29" s="8"/>
      <c r="K29" s="11" t="s">
        <v>1</v>
      </c>
      <c r="L29" s="15" t="str">
        <f t="shared" si="0"/>
        <v/>
      </c>
      <c r="M29" s="16" t="str">
        <f t="shared" si="1"/>
        <v/>
      </c>
      <c r="N29" s="14"/>
      <c r="O29" s="7"/>
      <c r="P29" s="9" t="s">
        <v>4</v>
      </c>
      <c r="Q29" s="10"/>
      <c r="R29" s="11" t="s">
        <v>1</v>
      </c>
      <c r="S29" s="15" t="str">
        <f t="shared" si="2"/>
        <v/>
      </c>
      <c r="T29" s="16" t="str">
        <f t="shared" si="3"/>
        <v/>
      </c>
    </row>
    <row r="30" spans="1:20" x14ac:dyDescent="0.4">
      <c r="A30" s="1"/>
      <c r="B30" s="5">
        <v>20</v>
      </c>
      <c r="C30" s="6"/>
      <c r="D30" s="12"/>
      <c r="E30" s="14"/>
      <c r="F30" s="37"/>
      <c r="G30" s="38"/>
      <c r="H30" s="7"/>
      <c r="I30" s="9" t="s">
        <v>4</v>
      </c>
      <c r="J30" s="8"/>
      <c r="K30" s="11" t="s">
        <v>1</v>
      </c>
      <c r="L30" s="15" t="str">
        <f t="shared" si="0"/>
        <v/>
      </c>
      <c r="M30" s="16" t="str">
        <f t="shared" si="1"/>
        <v/>
      </c>
      <c r="N30" s="14"/>
      <c r="O30" s="7"/>
      <c r="P30" s="9" t="s">
        <v>4</v>
      </c>
      <c r="Q30" s="10"/>
      <c r="R30" s="11" t="s">
        <v>1</v>
      </c>
      <c r="S30" s="15" t="str">
        <f t="shared" si="2"/>
        <v/>
      </c>
      <c r="T30" s="16" t="str">
        <f t="shared" si="3"/>
        <v/>
      </c>
    </row>
    <row r="31" spans="1:20" x14ac:dyDescent="0.4">
      <c r="B31" s="5">
        <v>21</v>
      </c>
      <c r="C31" s="6"/>
      <c r="D31" s="12"/>
      <c r="E31" s="14"/>
      <c r="F31" s="37"/>
      <c r="G31" s="38"/>
      <c r="H31" s="7"/>
      <c r="I31" s="9" t="s">
        <v>4</v>
      </c>
      <c r="J31" s="8"/>
      <c r="K31" s="11" t="s">
        <v>1</v>
      </c>
      <c r="L31" s="15" t="str">
        <f t="shared" si="0"/>
        <v/>
      </c>
      <c r="M31" s="16" t="str">
        <f t="shared" si="1"/>
        <v/>
      </c>
      <c r="N31" s="14"/>
      <c r="O31" s="7"/>
      <c r="P31" s="9" t="s">
        <v>4</v>
      </c>
      <c r="Q31" s="10"/>
      <c r="R31" s="11" t="s">
        <v>1</v>
      </c>
      <c r="S31" s="15" t="str">
        <f t="shared" si="2"/>
        <v/>
      </c>
      <c r="T31" s="16" t="str">
        <f t="shared" si="3"/>
        <v/>
      </c>
    </row>
    <row r="32" spans="1:20" x14ac:dyDescent="0.4">
      <c r="A32" s="1"/>
      <c r="B32" s="5">
        <v>22</v>
      </c>
      <c r="C32" s="6"/>
      <c r="D32" s="12"/>
      <c r="E32" s="14"/>
      <c r="F32" s="37"/>
      <c r="G32" s="38"/>
      <c r="H32" s="7"/>
      <c r="I32" s="9" t="s">
        <v>4</v>
      </c>
      <c r="J32" s="8"/>
      <c r="K32" s="11" t="s">
        <v>1</v>
      </c>
      <c r="L32" s="15" t="str">
        <f t="shared" si="0"/>
        <v/>
      </c>
      <c r="M32" s="16" t="str">
        <f t="shared" si="1"/>
        <v/>
      </c>
      <c r="N32" s="14"/>
      <c r="O32" s="7"/>
      <c r="P32" s="9" t="s">
        <v>4</v>
      </c>
      <c r="Q32" s="10"/>
      <c r="R32" s="11" t="s">
        <v>1</v>
      </c>
      <c r="S32" s="15" t="str">
        <f t="shared" si="2"/>
        <v/>
      </c>
      <c r="T32" s="16" t="str">
        <f t="shared" si="3"/>
        <v/>
      </c>
    </row>
    <row r="33" spans="1:20" x14ac:dyDescent="0.4">
      <c r="A33" s="1"/>
      <c r="B33" s="5">
        <v>23</v>
      </c>
      <c r="C33" s="6"/>
      <c r="D33" s="12"/>
      <c r="E33" s="14"/>
      <c r="F33" s="37"/>
      <c r="G33" s="38"/>
      <c r="H33" s="7"/>
      <c r="I33" s="9" t="s">
        <v>4</v>
      </c>
      <c r="J33" s="8"/>
      <c r="K33" s="11" t="s">
        <v>1</v>
      </c>
      <c r="L33" s="15" t="str">
        <f t="shared" si="0"/>
        <v/>
      </c>
      <c r="M33" s="16" t="str">
        <f t="shared" si="1"/>
        <v/>
      </c>
      <c r="N33" s="14"/>
      <c r="O33" s="7"/>
      <c r="P33" s="9" t="s">
        <v>4</v>
      </c>
      <c r="Q33" s="10"/>
      <c r="R33" s="11" t="s">
        <v>1</v>
      </c>
      <c r="S33" s="15" t="str">
        <f t="shared" si="2"/>
        <v/>
      </c>
      <c r="T33" s="16" t="str">
        <f t="shared" si="3"/>
        <v/>
      </c>
    </row>
    <row r="34" spans="1:20" x14ac:dyDescent="0.4">
      <c r="A34" s="1"/>
      <c r="B34" s="5">
        <v>24</v>
      </c>
      <c r="C34" s="6"/>
      <c r="D34" s="12"/>
      <c r="E34" s="14"/>
      <c r="F34" s="37"/>
      <c r="G34" s="38"/>
      <c r="H34" s="7"/>
      <c r="I34" s="9" t="s">
        <v>4</v>
      </c>
      <c r="J34" s="8"/>
      <c r="K34" s="11" t="s">
        <v>1</v>
      </c>
      <c r="L34" s="15" t="str">
        <f t="shared" si="0"/>
        <v/>
      </c>
      <c r="M34" s="16" t="str">
        <f t="shared" si="1"/>
        <v/>
      </c>
      <c r="N34" s="14"/>
      <c r="O34" s="7"/>
      <c r="P34" s="9" t="s">
        <v>4</v>
      </c>
      <c r="Q34" s="10"/>
      <c r="R34" s="11" t="s">
        <v>1</v>
      </c>
      <c r="S34" s="15" t="str">
        <f t="shared" si="2"/>
        <v/>
      </c>
      <c r="T34" s="16" t="str">
        <f t="shared" si="3"/>
        <v/>
      </c>
    </row>
    <row r="35" spans="1:20" x14ac:dyDescent="0.4">
      <c r="B35" s="5">
        <v>25</v>
      </c>
      <c r="C35" s="6"/>
      <c r="D35" s="12"/>
      <c r="E35" s="14"/>
      <c r="F35" s="37"/>
      <c r="G35" s="38"/>
      <c r="H35" s="7"/>
      <c r="I35" s="9" t="s">
        <v>4</v>
      </c>
      <c r="J35" s="8"/>
      <c r="K35" s="11" t="s">
        <v>1</v>
      </c>
      <c r="L35" s="15" t="str">
        <f t="shared" si="0"/>
        <v/>
      </c>
      <c r="M35" s="16" t="str">
        <f t="shared" si="1"/>
        <v/>
      </c>
      <c r="N35" s="14"/>
      <c r="O35" s="7"/>
      <c r="P35" s="9" t="s">
        <v>4</v>
      </c>
      <c r="Q35" s="10"/>
      <c r="R35" s="11" t="s">
        <v>1</v>
      </c>
      <c r="S35" s="15" t="str">
        <f t="shared" si="2"/>
        <v/>
      </c>
      <c r="T35" s="16" t="str">
        <f t="shared" si="3"/>
        <v/>
      </c>
    </row>
    <row r="36" spans="1:20" x14ac:dyDescent="0.4">
      <c r="A36" s="1"/>
      <c r="B36" s="5">
        <v>26</v>
      </c>
      <c r="C36" s="6"/>
      <c r="D36" s="12"/>
      <c r="E36" s="14"/>
      <c r="F36" s="37"/>
      <c r="G36" s="38"/>
      <c r="H36" s="7"/>
      <c r="I36" s="9" t="s">
        <v>4</v>
      </c>
      <c r="J36" s="8"/>
      <c r="K36" s="11" t="s">
        <v>1</v>
      </c>
      <c r="L36" s="15" t="str">
        <f t="shared" si="0"/>
        <v/>
      </c>
      <c r="M36" s="16" t="str">
        <f t="shared" si="1"/>
        <v/>
      </c>
      <c r="N36" s="14"/>
      <c r="O36" s="7"/>
      <c r="P36" s="9" t="s">
        <v>4</v>
      </c>
      <c r="Q36" s="10"/>
      <c r="R36" s="11" t="s">
        <v>1</v>
      </c>
      <c r="S36" s="15" t="str">
        <f t="shared" si="2"/>
        <v/>
      </c>
      <c r="T36" s="16" t="str">
        <f t="shared" si="3"/>
        <v/>
      </c>
    </row>
    <row r="37" spans="1:20" x14ac:dyDescent="0.4">
      <c r="A37" s="1"/>
      <c r="B37" s="5">
        <v>27</v>
      </c>
      <c r="C37" s="6"/>
      <c r="D37" s="12"/>
      <c r="E37" s="14"/>
      <c r="F37" s="37"/>
      <c r="G37" s="38"/>
      <c r="H37" s="7"/>
      <c r="I37" s="9" t="s">
        <v>4</v>
      </c>
      <c r="J37" s="8"/>
      <c r="K37" s="11" t="s">
        <v>1</v>
      </c>
      <c r="L37" s="15" t="str">
        <f t="shared" si="0"/>
        <v/>
      </c>
      <c r="M37" s="16" t="str">
        <f t="shared" si="1"/>
        <v/>
      </c>
      <c r="N37" s="14"/>
      <c r="O37" s="7"/>
      <c r="P37" s="9" t="s">
        <v>4</v>
      </c>
      <c r="Q37" s="10"/>
      <c r="R37" s="11" t="s">
        <v>1</v>
      </c>
      <c r="S37" s="15" t="str">
        <f t="shared" si="2"/>
        <v/>
      </c>
      <c r="T37" s="16" t="str">
        <f t="shared" si="3"/>
        <v/>
      </c>
    </row>
    <row r="38" spans="1:20" x14ac:dyDescent="0.4">
      <c r="B38" s="5">
        <v>28</v>
      </c>
      <c r="C38" s="6"/>
      <c r="D38" s="12"/>
      <c r="E38" s="14"/>
      <c r="F38" s="37"/>
      <c r="G38" s="38"/>
      <c r="H38" s="7"/>
      <c r="I38" s="9" t="s">
        <v>4</v>
      </c>
      <c r="J38" s="8"/>
      <c r="K38" s="11" t="s">
        <v>1</v>
      </c>
      <c r="L38" s="15" t="str">
        <f t="shared" si="0"/>
        <v/>
      </c>
      <c r="M38" s="16" t="str">
        <f t="shared" si="1"/>
        <v/>
      </c>
      <c r="N38" s="14"/>
      <c r="O38" s="7"/>
      <c r="P38" s="9" t="s">
        <v>4</v>
      </c>
      <c r="Q38" s="10"/>
      <c r="R38" s="11" t="s">
        <v>1</v>
      </c>
      <c r="S38" s="15" t="str">
        <f t="shared" si="2"/>
        <v/>
      </c>
      <c r="T38" s="16" t="str">
        <f t="shared" si="3"/>
        <v/>
      </c>
    </row>
    <row r="39" spans="1:20" x14ac:dyDescent="0.4">
      <c r="A39" s="1"/>
      <c r="B39" s="5">
        <v>29</v>
      </c>
      <c r="C39" s="6"/>
      <c r="D39" s="12"/>
      <c r="E39" s="14"/>
      <c r="F39" s="37"/>
      <c r="G39" s="38"/>
      <c r="H39" s="7"/>
      <c r="I39" s="9" t="s">
        <v>4</v>
      </c>
      <c r="J39" s="8"/>
      <c r="K39" s="11" t="s">
        <v>1</v>
      </c>
      <c r="L39" s="15" t="str">
        <f t="shared" si="0"/>
        <v/>
      </c>
      <c r="M39" s="16" t="str">
        <f t="shared" si="1"/>
        <v/>
      </c>
      <c r="N39" s="14"/>
      <c r="O39" s="7"/>
      <c r="P39" s="9" t="s">
        <v>4</v>
      </c>
      <c r="Q39" s="10"/>
      <c r="R39" s="11" t="s">
        <v>1</v>
      </c>
      <c r="S39" s="15" t="str">
        <f t="shared" si="2"/>
        <v/>
      </c>
      <c r="T39" s="16" t="str">
        <f t="shared" si="3"/>
        <v/>
      </c>
    </row>
    <row r="40" spans="1:20" x14ac:dyDescent="0.4">
      <c r="A40" s="1"/>
      <c r="B40" s="5">
        <v>30</v>
      </c>
      <c r="C40" s="6"/>
      <c r="D40" s="12"/>
      <c r="E40" s="14"/>
      <c r="F40" s="37"/>
      <c r="G40" s="38"/>
      <c r="H40" s="7"/>
      <c r="I40" s="9" t="s">
        <v>4</v>
      </c>
      <c r="J40" s="8"/>
      <c r="K40" s="11" t="s">
        <v>1</v>
      </c>
      <c r="L40" s="15" t="str">
        <f t="shared" si="0"/>
        <v/>
      </c>
      <c r="M40" s="16" t="str">
        <f t="shared" si="1"/>
        <v/>
      </c>
      <c r="N40" s="14"/>
      <c r="O40" s="7"/>
      <c r="P40" s="9" t="s">
        <v>4</v>
      </c>
      <c r="Q40" s="10"/>
      <c r="R40" s="11" t="s">
        <v>1</v>
      </c>
      <c r="S40" s="15" t="str">
        <f t="shared" si="2"/>
        <v/>
      </c>
      <c r="T40" s="16" t="str">
        <f t="shared" si="3"/>
        <v/>
      </c>
    </row>
    <row r="41" spans="1:20" x14ac:dyDescent="0.4">
      <c r="A41" s="1"/>
      <c r="B41" s="5">
        <v>31</v>
      </c>
      <c r="C41" s="6"/>
      <c r="D41" s="12"/>
      <c r="E41" s="14"/>
      <c r="F41" s="37"/>
      <c r="G41" s="38"/>
      <c r="H41" s="7"/>
      <c r="I41" s="9" t="s">
        <v>4</v>
      </c>
      <c r="J41" s="8"/>
      <c r="K41" s="11" t="s">
        <v>1</v>
      </c>
      <c r="L41" s="15" t="str">
        <f t="shared" si="0"/>
        <v/>
      </c>
      <c r="M41" s="16" t="str">
        <f t="shared" si="1"/>
        <v/>
      </c>
      <c r="N41" s="14"/>
      <c r="O41" s="7"/>
      <c r="P41" s="9" t="s">
        <v>4</v>
      </c>
      <c r="Q41" s="10"/>
      <c r="R41" s="11" t="s">
        <v>1</v>
      </c>
      <c r="S41" s="15" t="str">
        <f t="shared" si="2"/>
        <v/>
      </c>
      <c r="T41" s="16" t="str">
        <f t="shared" si="3"/>
        <v/>
      </c>
    </row>
    <row r="42" spans="1:20" x14ac:dyDescent="0.4">
      <c r="B42" s="5">
        <v>32</v>
      </c>
      <c r="C42" s="6"/>
      <c r="D42" s="12"/>
      <c r="E42" s="14"/>
      <c r="F42" s="37"/>
      <c r="G42" s="38"/>
      <c r="H42" s="7"/>
      <c r="I42" s="9" t="s">
        <v>4</v>
      </c>
      <c r="J42" s="8"/>
      <c r="K42" s="11" t="s">
        <v>1</v>
      </c>
      <c r="L42" s="15" t="str">
        <f t="shared" si="0"/>
        <v/>
      </c>
      <c r="M42" s="16" t="str">
        <f t="shared" si="1"/>
        <v/>
      </c>
      <c r="N42" s="14"/>
      <c r="O42" s="7"/>
      <c r="P42" s="9" t="s">
        <v>4</v>
      </c>
      <c r="Q42" s="10"/>
      <c r="R42" s="11" t="s">
        <v>1</v>
      </c>
      <c r="S42" s="15" t="str">
        <f t="shared" si="2"/>
        <v/>
      </c>
      <c r="T42" s="16" t="str">
        <f t="shared" si="3"/>
        <v/>
      </c>
    </row>
    <row r="43" spans="1:20" x14ac:dyDescent="0.4">
      <c r="A43" s="1"/>
      <c r="B43" s="5">
        <v>33</v>
      </c>
      <c r="C43" s="6"/>
      <c r="D43" s="12"/>
      <c r="E43" s="14"/>
      <c r="F43" s="37"/>
      <c r="G43" s="38"/>
      <c r="H43" s="7"/>
      <c r="I43" s="9" t="s">
        <v>4</v>
      </c>
      <c r="J43" s="8"/>
      <c r="K43" s="11" t="s">
        <v>1</v>
      </c>
      <c r="L43" s="15" t="str">
        <f t="shared" ref="L43:L74" si="4">IF(ISBLANK(C43),"", 12*H43 + J43)</f>
        <v/>
      </c>
      <c r="M43" s="16" t="str">
        <f t="shared" ref="M43:M74" si="5">IF(ISBLANK(C43),"", "月")</f>
        <v/>
      </c>
      <c r="N43" s="14"/>
      <c r="O43" s="7"/>
      <c r="P43" s="9" t="s">
        <v>4</v>
      </c>
      <c r="Q43" s="10"/>
      <c r="R43" s="11" t="s">
        <v>1</v>
      </c>
      <c r="S43" s="15" t="str">
        <f t="shared" ref="S43:S74" si="6">IF(ISBLANK(C43),"", 12*O43 + Q43)</f>
        <v/>
      </c>
      <c r="T43" s="16" t="str">
        <f t="shared" ref="T43:T74" si="7">IF(ISBLANK(C43),"", "月")</f>
        <v/>
      </c>
    </row>
    <row r="44" spans="1:20" x14ac:dyDescent="0.4">
      <c r="A44" s="1"/>
      <c r="B44" s="5">
        <v>34</v>
      </c>
      <c r="C44" s="6"/>
      <c r="D44" s="12"/>
      <c r="E44" s="14"/>
      <c r="F44" s="37"/>
      <c r="G44" s="38"/>
      <c r="H44" s="7"/>
      <c r="I44" s="9" t="s">
        <v>4</v>
      </c>
      <c r="J44" s="8"/>
      <c r="K44" s="11" t="s">
        <v>1</v>
      </c>
      <c r="L44" s="15" t="str">
        <f t="shared" si="4"/>
        <v/>
      </c>
      <c r="M44" s="16" t="str">
        <f t="shared" si="5"/>
        <v/>
      </c>
      <c r="N44" s="14"/>
      <c r="O44" s="7"/>
      <c r="P44" s="9" t="s">
        <v>4</v>
      </c>
      <c r="Q44" s="10"/>
      <c r="R44" s="11" t="s">
        <v>1</v>
      </c>
      <c r="S44" s="15" t="str">
        <f t="shared" si="6"/>
        <v/>
      </c>
      <c r="T44" s="16" t="str">
        <f t="shared" si="7"/>
        <v/>
      </c>
    </row>
    <row r="45" spans="1:20" x14ac:dyDescent="0.4">
      <c r="B45" s="5">
        <v>35</v>
      </c>
      <c r="C45" s="6"/>
      <c r="D45" s="12"/>
      <c r="E45" s="14"/>
      <c r="F45" s="37"/>
      <c r="G45" s="38"/>
      <c r="H45" s="7"/>
      <c r="I45" s="9" t="s">
        <v>4</v>
      </c>
      <c r="J45" s="8"/>
      <c r="K45" s="11" t="s">
        <v>1</v>
      </c>
      <c r="L45" s="15" t="str">
        <f t="shared" si="4"/>
        <v/>
      </c>
      <c r="M45" s="16" t="str">
        <f t="shared" si="5"/>
        <v/>
      </c>
      <c r="N45" s="14"/>
      <c r="O45" s="7"/>
      <c r="P45" s="9" t="s">
        <v>4</v>
      </c>
      <c r="Q45" s="10"/>
      <c r="R45" s="11" t="s">
        <v>1</v>
      </c>
      <c r="S45" s="15" t="str">
        <f t="shared" si="6"/>
        <v/>
      </c>
      <c r="T45" s="16" t="str">
        <f t="shared" si="7"/>
        <v/>
      </c>
    </row>
    <row r="46" spans="1:20" x14ac:dyDescent="0.4">
      <c r="A46" s="1"/>
      <c r="B46" s="5">
        <v>36</v>
      </c>
      <c r="C46" s="6"/>
      <c r="D46" s="12"/>
      <c r="E46" s="14"/>
      <c r="F46" s="37"/>
      <c r="G46" s="38"/>
      <c r="H46" s="7"/>
      <c r="I46" s="9" t="s">
        <v>4</v>
      </c>
      <c r="J46" s="8"/>
      <c r="K46" s="11" t="s">
        <v>1</v>
      </c>
      <c r="L46" s="15" t="str">
        <f t="shared" si="4"/>
        <v/>
      </c>
      <c r="M46" s="16" t="str">
        <f t="shared" si="5"/>
        <v/>
      </c>
      <c r="N46" s="14"/>
      <c r="O46" s="7"/>
      <c r="P46" s="9" t="s">
        <v>4</v>
      </c>
      <c r="Q46" s="10"/>
      <c r="R46" s="11" t="s">
        <v>1</v>
      </c>
      <c r="S46" s="15" t="str">
        <f t="shared" si="6"/>
        <v/>
      </c>
      <c r="T46" s="16" t="str">
        <f t="shared" si="7"/>
        <v/>
      </c>
    </row>
    <row r="47" spans="1:20" x14ac:dyDescent="0.4">
      <c r="A47" s="1"/>
      <c r="B47" s="5">
        <v>37</v>
      </c>
      <c r="C47" s="6"/>
      <c r="D47" s="12"/>
      <c r="E47" s="14"/>
      <c r="F47" s="37"/>
      <c r="G47" s="38"/>
      <c r="H47" s="7"/>
      <c r="I47" s="9" t="s">
        <v>4</v>
      </c>
      <c r="J47" s="8"/>
      <c r="K47" s="11" t="s">
        <v>1</v>
      </c>
      <c r="L47" s="15" t="str">
        <f t="shared" si="4"/>
        <v/>
      </c>
      <c r="M47" s="16" t="str">
        <f t="shared" si="5"/>
        <v/>
      </c>
      <c r="N47" s="14"/>
      <c r="O47" s="7"/>
      <c r="P47" s="9" t="s">
        <v>4</v>
      </c>
      <c r="Q47" s="10"/>
      <c r="R47" s="11" t="s">
        <v>1</v>
      </c>
      <c r="S47" s="15" t="str">
        <f t="shared" si="6"/>
        <v/>
      </c>
      <c r="T47" s="16" t="str">
        <f t="shared" si="7"/>
        <v/>
      </c>
    </row>
    <row r="48" spans="1:20" x14ac:dyDescent="0.4">
      <c r="A48" s="1"/>
      <c r="B48" s="5">
        <v>38</v>
      </c>
      <c r="C48" s="6"/>
      <c r="D48" s="12"/>
      <c r="E48" s="14"/>
      <c r="F48" s="37"/>
      <c r="G48" s="38"/>
      <c r="H48" s="7"/>
      <c r="I48" s="9" t="s">
        <v>4</v>
      </c>
      <c r="J48" s="8"/>
      <c r="K48" s="11" t="s">
        <v>1</v>
      </c>
      <c r="L48" s="15" t="str">
        <f t="shared" si="4"/>
        <v/>
      </c>
      <c r="M48" s="16" t="str">
        <f t="shared" si="5"/>
        <v/>
      </c>
      <c r="N48" s="14"/>
      <c r="O48" s="7"/>
      <c r="P48" s="9" t="s">
        <v>4</v>
      </c>
      <c r="Q48" s="10"/>
      <c r="R48" s="11" t="s">
        <v>1</v>
      </c>
      <c r="S48" s="15" t="str">
        <f t="shared" si="6"/>
        <v/>
      </c>
      <c r="T48" s="16" t="str">
        <f t="shared" si="7"/>
        <v/>
      </c>
    </row>
    <row r="49" spans="1:20" x14ac:dyDescent="0.4">
      <c r="B49" s="5">
        <v>39</v>
      </c>
      <c r="C49" s="6"/>
      <c r="D49" s="12"/>
      <c r="E49" s="14"/>
      <c r="F49" s="37"/>
      <c r="G49" s="38"/>
      <c r="H49" s="7"/>
      <c r="I49" s="9" t="s">
        <v>4</v>
      </c>
      <c r="J49" s="8"/>
      <c r="K49" s="11" t="s">
        <v>1</v>
      </c>
      <c r="L49" s="15" t="str">
        <f t="shared" si="4"/>
        <v/>
      </c>
      <c r="M49" s="16" t="str">
        <f t="shared" si="5"/>
        <v/>
      </c>
      <c r="N49" s="14"/>
      <c r="O49" s="7"/>
      <c r="P49" s="9" t="s">
        <v>4</v>
      </c>
      <c r="Q49" s="10"/>
      <c r="R49" s="11" t="s">
        <v>1</v>
      </c>
      <c r="S49" s="15" t="str">
        <f t="shared" si="6"/>
        <v/>
      </c>
      <c r="T49" s="16" t="str">
        <f t="shared" si="7"/>
        <v/>
      </c>
    </row>
    <row r="50" spans="1:20" x14ac:dyDescent="0.4">
      <c r="A50" s="1"/>
      <c r="B50" s="5">
        <v>40</v>
      </c>
      <c r="C50" s="6"/>
      <c r="D50" s="12"/>
      <c r="E50" s="14"/>
      <c r="F50" s="37"/>
      <c r="G50" s="38"/>
      <c r="H50" s="7"/>
      <c r="I50" s="9" t="s">
        <v>4</v>
      </c>
      <c r="J50" s="8"/>
      <c r="K50" s="11" t="s">
        <v>1</v>
      </c>
      <c r="L50" s="15" t="str">
        <f t="shared" si="4"/>
        <v/>
      </c>
      <c r="M50" s="16" t="str">
        <f t="shared" si="5"/>
        <v/>
      </c>
      <c r="N50" s="14"/>
      <c r="O50" s="7"/>
      <c r="P50" s="9" t="s">
        <v>4</v>
      </c>
      <c r="Q50" s="10"/>
      <c r="R50" s="11" t="s">
        <v>1</v>
      </c>
      <c r="S50" s="15" t="str">
        <f t="shared" si="6"/>
        <v/>
      </c>
      <c r="T50" s="16" t="str">
        <f t="shared" si="7"/>
        <v/>
      </c>
    </row>
    <row r="51" spans="1:20" x14ac:dyDescent="0.4">
      <c r="A51" s="1"/>
      <c r="B51" s="5">
        <v>41</v>
      </c>
      <c r="C51" s="6"/>
      <c r="D51" s="12"/>
      <c r="E51" s="14"/>
      <c r="F51" s="37"/>
      <c r="G51" s="38"/>
      <c r="H51" s="7"/>
      <c r="I51" s="9" t="s">
        <v>4</v>
      </c>
      <c r="J51" s="8"/>
      <c r="K51" s="11" t="s">
        <v>1</v>
      </c>
      <c r="L51" s="15" t="str">
        <f t="shared" si="4"/>
        <v/>
      </c>
      <c r="M51" s="16" t="str">
        <f t="shared" si="5"/>
        <v/>
      </c>
      <c r="N51" s="14"/>
      <c r="O51" s="7"/>
      <c r="P51" s="9" t="s">
        <v>4</v>
      </c>
      <c r="Q51" s="10"/>
      <c r="R51" s="11" t="s">
        <v>1</v>
      </c>
      <c r="S51" s="15" t="str">
        <f t="shared" si="6"/>
        <v/>
      </c>
      <c r="T51" s="16" t="str">
        <f t="shared" si="7"/>
        <v/>
      </c>
    </row>
    <row r="52" spans="1:20" x14ac:dyDescent="0.4">
      <c r="B52" s="5">
        <v>42</v>
      </c>
      <c r="C52" s="6"/>
      <c r="D52" s="12"/>
      <c r="E52" s="14"/>
      <c r="F52" s="37"/>
      <c r="G52" s="38"/>
      <c r="H52" s="7"/>
      <c r="I52" s="9" t="s">
        <v>4</v>
      </c>
      <c r="J52" s="8"/>
      <c r="K52" s="11" t="s">
        <v>1</v>
      </c>
      <c r="L52" s="15" t="str">
        <f t="shared" si="4"/>
        <v/>
      </c>
      <c r="M52" s="16" t="str">
        <f t="shared" si="5"/>
        <v/>
      </c>
      <c r="N52" s="14"/>
      <c r="O52" s="7"/>
      <c r="P52" s="9" t="s">
        <v>4</v>
      </c>
      <c r="Q52" s="10"/>
      <c r="R52" s="11" t="s">
        <v>1</v>
      </c>
      <c r="S52" s="15" t="str">
        <f t="shared" si="6"/>
        <v/>
      </c>
      <c r="T52" s="16" t="str">
        <f t="shared" si="7"/>
        <v/>
      </c>
    </row>
    <row r="53" spans="1:20" x14ac:dyDescent="0.4">
      <c r="A53" s="1"/>
      <c r="B53" s="5">
        <v>43</v>
      </c>
      <c r="C53" s="6"/>
      <c r="D53" s="12"/>
      <c r="E53" s="14"/>
      <c r="F53" s="37"/>
      <c r="G53" s="38"/>
      <c r="H53" s="7"/>
      <c r="I53" s="9" t="s">
        <v>4</v>
      </c>
      <c r="J53" s="8"/>
      <c r="K53" s="11" t="s">
        <v>1</v>
      </c>
      <c r="L53" s="15" t="str">
        <f t="shared" si="4"/>
        <v/>
      </c>
      <c r="M53" s="16" t="str">
        <f t="shared" si="5"/>
        <v/>
      </c>
      <c r="N53" s="14"/>
      <c r="O53" s="7"/>
      <c r="P53" s="9" t="s">
        <v>4</v>
      </c>
      <c r="Q53" s="10"/>
      <c r="R53" s="11" t="s">
        <v>1</v>
      </c>
      <c r="S53" s="15" t="str">
        <f t="shared" si="6"/>
        <v/>
      </c>
      <c r="T53" s="16" t="str">
        <f t="shared" si="7"/>
        <v/>
      </c>
    </row>
    <row r="54" spans="1:20" x14ac:dyDescent="0.4">
      <c r="A54" s="1"/>
      <c r="B54" s="5">
        <v>44</v>
      </c>
      <c r="C54" s="6"/>
      <c r="D54" s="12"/>
      <c r="E54" s="14"/>
      <c r="F54" s="37"/>
      <c r="G54" s="38"/>
      <c r="H54" s="7"/>
      <c r="I54" s="9" t="s">
        <v>4</v>
      </c>
      <c r="J54" s="8"/>
      <c r="K54" s="11" t="s">
        <v>1</v>
      </c>
      <c r="L54" s="15" t="str">
        <f t="shared" si="4"/>
        <v/>
      </c>
      <c r="M54" s="16" t="str">
        <f t="shared" si="5"/>
        <v/>
      </c>
      <c r="N54" s="14"/>
      <c r="O54" s="7"/>
      <c r="P54" s="9" t="s">
        <v>4</v>
      </c>
      <c r="Q54" s="10"/>
      <c r="R54" s="11" t="s">
        <v>1</v>
      </c>
      <c r="S54" s="15" t="str">
        <f t="shared" si="6"/>
        <v/>
      </c>
      <c r="T54" s="16" t="str">
        <f t="shared" si="7"/>
        <v/>
      </c>
    </row>
    <row r="55" spans="1:20" x14ac:dyDescent="0.4">
      <c r="A55" s="1"/>
      <c r="B55" s="5">
        <v>45</v>
      </c>
      <c r="C55" s="6"/>
      <c r="D55" s="12"/>
      <c r="E55" s="14"/>
      <c r="F55" s="37"/>
      <c r="G55" s="38"/>
      <c r="H55" s="7"/>
      <c r="I55" s="9" t="s">
        <v>4</v>
      </c>
      <c r="J55" s="8"/>
      <c r="K55" s="11" t="s">
        <v>1</v>
      </c>
      <c r="L55" s="15" t="str">
        <f t="shared" si="4"/>
        <v/>
      </c>
      <c r="M55" s="16" t="str">
        <f t="shared" si="5"/>
        <v/>
      </c>
      <c r="N55" s="14"/>
      <c r="O55" s="7"/>
      <c r="P55" s="9" t="s">
        <v>4</v>
      </c>
      <c r="Q55" s="10"/>
      <c r="R55" s="11" t="s">
        <v>1</v>
      </c>
      <c r="S55" s="15" t="str">
        <f t="shared" si="6"/>
        <v/>
      </c>
      <c r="T55" s="16" t="str">
        <f t="shared" si="7"/>
        <v/>
      </c>
    </row>
    <row r="56" spans="1:20" x14ac:dyDescent="0.4">
      <c r="B56" s="5">
        <v>46</v>
      </c>
      <c r="C56" s="6"/>
      <c r="D56" s="12"/>
      <c r="E56" s="14"/>
      <c r="F56" s="37"/>
      <c r="G56" s="38"/>
      <c r="H56" s="7"/>
      <c r="I56" s="9" t="s">
        <v>4</v>
      </c>
      <c r="J56" s="8"/>
      <c r="K56" s="11" t="s">
        <v>1</v>
      </c>
      <c r="L56" s="15" t="str">
        <f t="shared" si="4"/>
        <v/>
      </c>
      <c r="M56" s="16" t="str">
        <f t="shared" si="5"/>
        <v/>
      </c>
      <c r="N56" s="14"/>
      <c r="O56" s="7"/>
      <c r="P56" s="9" t="s">
        <v>4</v>
      </c>
      <c r="Q56" s="10"/>
      <c r="R56" s="11" t="s">
        <v>1</v>
      </c>
      <c r="S56" s="15" t="str">
        <f t="shared" si="6"/>
        <v/>
      </c>
      <c r="T56" s="16" t="str">
        <f t="shared" si="7"/>
        <v/>
      </c>
    </row>
    <row r="57" spans="1:20" x14ac:dyDescent="0.4">
      <c r="A57" s="1"/>
      <c r="B57" s="5">
        <v>47</v>
      </c>
      <c r="C57" s="6"/>
      <c r="D57" s="12"/>
      <c r="E57" s="14"/>
      <c r="F57" s="37"/>
      <c r="G57" s="38"/>
      <c r="H57" s="7"/>
      <c r="I57" s="9" t="s">
        <v>4</v>
      </c>
      <c r="J57" s="8"/>
      <c r="K57" s="11" t="s">
        <v>1</v>
      </c>
      <c r="L57" s="15" t="str">
        <f t="shared" si="4"/>
        <v/>
      </c>
      <c r="M57" s="16" t="str">
        <f t="shared" si="5"/>
        <v/>
      </c>
      <c r="N57" s="14"/>
      <c r="O57" s="7"/>
      <c r="P57" s="9" t="s">
        <v>4</v>
      </c>
      <c r="Q57" s="10"/>
      <c r="R57" s="11" t="s">
        <v>1</v>
      </c>
      <c r="S57" s="15" t="str">
        <f t="shared" si="6"/>
        <v/>
      </c>
      <c r="T57" s="16" t="str">
        <f t="shared" si="7"/>
        <v/>
      </c>
    </row>
    <row r="58" spans="1:20" x14ac:dyDescent="0.4">
      <c r="A58" s="1"/>
      <c r="B58" s="5">
        <v>48</v>
      </c>
      <c r="C58" s="6"/>
      <c r="D58" s="12"/>
      <c r="E58" s="14"/>
      <c r="F58" s="37"/>
      <c r="G58" s="38"/>
      <c r="H58" s="7"/>
      <c r="I58" s="9" t="s">
        <v>4</v>
      </c>
      <c r="J58" s="8"/>
      <c r="K58" s="11" t="s">
        <v>1</v>
      </c>
      <c r="L58" s="15" t="str">
        <f t="shared" si="4"/>
        <v/>
      </c>
      <c r="M58" s="16" t="str">
        <f t="shared" si="5"/>
        <v/>
      </c>
      <c r="N58" s="14"/>
      <c r="O58" s="7"/>
      <c r="P58" s="9" t="s">
        <v>4</v>
      </c>
      <c r="Q58" s="10"/>
      <c r="R58" s="11" t="s">
        <v>1</v>
      </c>
      <c r="S58" s="15" t="str">
        <f t="shared" si="6"/>
        <v/>
      </c>
      <c r="T58" s="16" t="str">
        <f t="shared" si="7"/>
        <v/>
      </c>
    </row>
    <row r="59" spans="1:20" x14ac:dyDescent="0.4">
      <c r="B59" s="5">
        <v>49</v>
      </c>
      <c r="C59" s="6"/>
      <c r="D59" s="12"/>
      <c r="E59" s="14"/>
      <c r="F59" s="37"/>
      <c r="G59" s="38"/>
      <c r="H59" s="7"/>
      <c r="I59" s="9" t="s">
        <v>4</v>
      </c>
      <c r="J59" s="8"/>
      <c r="K59" s="11" t="s">
        <v>1</v>
      </c>
      <c r="L59" s="15" t="str">
        <f t="shared" si="4"/>
        <v/>
      </c>
      <c r="M59" s="16" t="str">
        <f t="shared" si="5"/>
        <v/>
      </c>
      <c r="N59" s="14"/>
      <c r="O59" s="7"/>
      <c r="P59" s="9" t="s">
        <v>4</v>
      </c>
      <c r="Q59" s="10"/>
      <c r="R59" s="11" t="s">
        <v>1</v>
      </c>
      <c r="S59" s="15" t="str">
        <f t="shared" si="6"/>
        <v/>
      </c>
      <c r="T59" s="16" t="str">
        <f t="shared" si="7"/>
        <v/>
      </c>
    </row>
    <row r="60" spans="1:20" x14ac:dyDescent="0.4">
      <c r="A60" s="1"/>
      <c r="B60" s="5">
        <v>50</v>
      </c>
      <c r="C60" s="6"/>
      <c r="D60" s="12"/>
      <c r="E60" s="14"/>
      <c r="F60" s="37"/>
      <c r="G60" s="38"/>
      <c r="H60" s="7"/>
      <c r="I60" s="9" t="s">
        <v>4</v>
      </c>
      <c r="J60" s="8"/>
      <c r="K60" s="11" t="s">
        <v>1</v>
      </c>
      <c r="L60" s="15" t="str">
        <f t="shared" si="4"/>
        <v/>
      </c>
      <c r="M60" s="16" t="str">
        <f t="shared" si="5"/>
        <v/>
      </c>
      <c r="N60" s="14"/>
      <c r="O60" s="7"/>
      <c r="P60" s="9" t="s">
        <v>4</v>
      </c>
      <c r="Q60" s="10"/>
      <c r="R60" s="11" t="s">
        <v>1</v>
      </c>
      <c r="S60" s="15" t="str">
        <f t="shared" si="6"/>
        <v/>
      </c>
      <c r="T60" s="16" t="str">
        <f t="shared" si="7"/>
        <v/>
      </c>
    </row>
    <row r="61" spans="1:20" x14ac:dyDescent="0.4">
      <c r="A61" s="1"/>
      <c r="B61" s="5">
        <v>51</v>
      </c>
      <c r="C61" s="6"/>
      <c r="D61" s="12"/>
      <c r="E61" s="14"/>
      <c r="F61" s="37"/>
      <c r="G61" s="38"/>
      <c r="H61" s="7"/>
      <c r="I61" s="9" t="s">
        <v>4</v>
      </c>
      <c r="J61" s="8"/>
      <c r="K61" s="11" t="s">
        <v>1</v>
      </c>
      <c r="L61" s="15" t="str">
        <f t="shared" si="4"/>
        <v/>
      </c>
      <c r="M61" s="16" t="str">
        <f t="shared" si="5"/>
        <v/>
      </c>
      <c r="N61" s="14"/>
      <c r="O61" s="7"/>
      <c r="P61" s="9" t="s">
        <v>4</v>
      </c>
      <c r="Q61" s="10"/>
      <c r="R61" s="11" t="s">
        <v>1</v>
      </c>
      <c r="S61" s="15" t="str">
        <f t="shared" si="6"/>
        <v/>
      </c>
      <c r="T61" s="16" t="str">
        <f t="shared" si="7"/>
        <v/>
      </c>
    </row>
    <row r="62" spans="1:20" x14ac:dyDescent="0.4">
      <c r="A62" s="1"/>
      <c r="B62" s="5">
        <v>52</v>
      </c>
      <c r="C62" s="6"/>
      <c r="D62" s="12"/>
      <c r="E62" s="14"/>
      <c r="F62" s="37"/>
      <c r="G62" s="38"/>
      <c r="H62" s="7"/>
      <c r="I62" s="9" t="s">
        <v>4</v>
      </c>
      <c r="J62" s="8"/>
      <c r="K62" s="11" t="s">
        <v>1</v>
      </c>
      <c r="L62" s="15" t="str">
        <f t="shared" si="4"/>
        <v/>
      </c>
      <c r="M62" s="16" t="str">
        <f t="shared" si="5"/>
        <v/>
      </c>
      <c r="N62" s="14"/>
      <c r="O62" s="7"/>
      <c r="P62" s="9" t="s">
        <v>4</v>
      </c>
      <c r="Q62" s="10"/>
      <c r="R62" s="11" t="s">
        <v>1</v>
      </c>
      <c r="S62" s="15" t="str">
        <f t="shared" si="6"/>
        <v/>
      </c>
      <c r="T62" s="16" t="str">
        <f t="shared" si="7"/>
        <v/>
      </c>
    </row>
    <row r="63" spans="1:20" x14ac:dyDescent="0.4">
      <c r="B63" s="5">
        <v>53</v>
      </c>
      <c r="C63" s="6"/>
      <c r="D63" s="12"/>
      <c r="E63" s="14"/>
      <c r="F63" s="37"/>
      <c r="G63" s="38"/>
      <c r="H63" s="7"/>
      <c r="I63" s="9" t="s">
        <v>4</v>
      </c>
      <c r="J63" s="8"/>
      <c r="K63" s="11" t="s">
        <v>1</v>
      </c>
      <c r="L63" s="15" t="str">
        <f t="shared" si="4"/>
        <v/>
      </c>
      <c r="M63" s="16" t="str">
        <f t="shared" si="5"/>
        <v/>
      </c>
      <c r="N63" s="14"/>
      <c r="O63" s="7"/>
      <c r="P63" s="9" t="s">
        <v>4</v>
      </c>
      <c r="Q63" s="10"/>
      <c r="R63" s="11" t="s">
        <v>1</v>
      </c>
      <c r="S63" s="15" t="str">
        <f t="shared" si="6"/>
        <v/>
      </c>
      <c r="T63" s="16" t="str">
        <f t="shared" si="7"/>
        <v/>
      </c>
    </row>
    <row r="64" spans="1:20" x14ac:dyDescent="0.4">
      <c r="A64" s="1"/>
      <c r="B64" s="5">
        <v>54</v>
      </c>
      <c r="C64" s="6"/>
      <c r="D64" s="12"/>
      <c r="E64" s="14"/>
      <c r="F64" s="37"/>
      <c r="G64" s="38"/>
      <c r="H64" s="7"/>
      <c r="I64" s="9" t="s">
        <v>4</v>
      </c>
      <c r="J64" s="8"/>
      <c r="K64" s="11" t="s">
        <v>1</v>
      </c>
      <c r="L64" s="15" t="str">
        <f t="shared" si="4"/>
        <v/>
      </c>
      <c r="M64" s="16" t="str">
        <f t="shared" si="5"/>
        <v/>
      </c>
      <c r="N64" s="14"/>
      <c r="O64" s="7"/>
      <c r="P64" s="9" t="s">
        <v>4</v>
      </c>
      <c r="Q64" s="10"/>
      <c r="R64" s="11" t="s">
        <v>1</v>
      </c>
      <c r="S64" s="15" t="str">
        <f t="shared" si="6"/>
        <v/>
      </c>
      <c r="T64" s="16" t="str">
        <f t="shared" si="7"/>
        <v/>
      </c>
    </row>
    <row r="65" spans="1:20" x14ac:dyDescent="0.4">
      <c r="A65" s="1"/>
      <c r="B65" s="5">
        <v>55</v>
      </c>
      <c r="C65" s="6"/>
      <c r="D65" s="12"/>
      <c r="E65" s="14"/>
      <c r="F65" s="37"/>
      <c r="G65" s="38"/>
      <c r="H65" s="7"/>
      <c r="I65" s="9" t="s">
        <v>4</v>
      </c>
      <c r="J65" s="8"/>
      <c r="K65" s="11" t="s">
        <v>1</v>
      </c>
      <c r="L65" s="15" t="str">
        <f t="shared" si="4"/>
        <v/>
      </c>
      <c r="M65" s="16" t="str">
        <f t="shared" si="5"/>
        <v/>
      </c>
      <c r="N65" s="14"/>
      <c r="O65" s="7"/>
      <c r="P65" s="9" t="s">
        <v>4</v>
      </c>
      <c r="Q65" s="10"/>
      <c r="R65" s="11" t="s">
        <v>1</v>
      </c>
      <c r="S65" s="15" t="str">
        <f t="shared" si="6"/>
        <v/>
      </c>
      <c r="T65" s="16" t="str">
        <f t="shared" si="7"/>
        <v/>
      </c>
    </row>
    <row r="66" spans="1:20" x14ac:dyDescent="0.4">
      <c r="B66" s="5">
        <v>56</v>
      </c>
      <c r="C66" s="6"/>
      <c r="D66" s="12"/>
      <c r="E66" s="14"/>
      <c r="F66" s="37"/>
      <c r="G66" s="38"/>
      <c r="H66" s="7"/>
      <c r="I66" s="9" t="s">
        <v>4</v>
      </c>
      <c r="J66" s="8"/>
      <c r="K66" s="11" t="s">
        <v>1</v>
      </c>
      <c r="L66" s="15" t="str">
        <f t="shared" si="4"/>
        <v/>
      </c>
      <c r="M66" s="16" t="str">
        <f t="shared" si="5"/>
        <v/>
      </c>
      <c r="N66" s="14"/>
      <c r="O66" s="7"/>
      <c r="P66" s="9" t="s">
        <v>4</v>
      </c>
      <c r="Q66" s="10"/>
      <c r="R66" s="11" t="s">
        <v>1</v>
      </c>
      <c r="S66" s="15" t="str">
        <f t="shared" si="6"/>
        <v/>
      </c>
      <c r="T66" s="16" t="str">
        <f t="shared" si="7"/>
        <v/>
      </c>
    </row>
    <row r="67" spans="1:20" x14ac:dyDescent="0.4">
      <c r="A67" s="1"/>
      <c r="B67" s="5">
        <v>57</v>
      </c>
      <c r="C67" s="6"/>
      <c r="D67" s="12"/>
      <c r="E67" s="14"/>
      <c r="F67" s="37"/>
      <c r="G67" s="38"/>
      <c r="H67" s="7"/>
      <c r="I67" s="9" t="s">
        <v>4</v>
      </c>
      <c r="J67" s="8"/>
      <c r="K67" s="11" t="s">
        <v>1</v>
      </c>
      <c r="L67" s="15" t="str">
        <f t="shared" si="4"/>
        <v/>
      </c>
      <c r="M67" s="16" t="str">
        <f t="shared" si="5"/>
        <v/>
      </c>
      <c r="N67" s="14"/>
      <c r="O67" s="7"/>
      <c r="P67" s="9" t="s">
        <v>4</v>
      </c>
      <c r="Q67" s="10"/>
      <c r="R67" s="11" t="s">
        <v>1</v>
      </c>
      <c r="S67" s="15" t="str">
        <f t="shared" si="6"/>
        <v/>
      </c>
      <c r="T67" s="16" t="str">
        <f t="shared" si="7"/>
        <v/>
      </c>
    </row>
    <row r="68" spans="1:20" x14ac:dyDescent="0.4">
      <c r="A68" s="1"/>
      <c r="B68" s="5">
        <v>58</v>
      </c>
      <c r="C68" s="6"/>
      <c r="D68" s="12"/>
      <c r="E68" s="14"/>
      <c r="F68" s="37"/>
      <c r="G68" s="38"/>
      <c r="H68" s="7"/>
      <c r="I68" s="9" t="s">
        <v>4</v>
      </c>
      <c r="J68" s="8"/>
      <c r="K68" s="11" t="s">
        <v>1</v>
      </c>
      <c r="L68" s="15" t="str">
        <f t="shared" si="4"/>
        <v/>
      </c>
      <c r="M68" s="16" t="str">
        <f t="shared" si="5"/>
        <v/>
      </c>
      <c r="N68" s="14"/>
      <c r="O68" s="7"/>
      <c r="P68" s="9" t="s">
        <v>4</v>
      </c>
      <c r="Q68" s="10"/>
      <c r="R68" s="11" t="s">
        <v>1</v>
      </c>
      <c r="S68" s="15" t="str">
        <f t="shared" si="6"/>
        <v/>
      </c>
      <c r="T68" s="16" t="str">
        <f t="shared" si="7"/>
        <v/>
      </c>
    </row>
    <row r="69" spans="1:20" x14ac:dyDescent="0.4">
      <c r="A69" s="1"/>
      <c r="B69" s="5">
        <v>59</v>
      </c>
      <c r="C69" s="6"/>
      <c r="D69" s="12"/>
      <c r="E69" s="14"/>
      <c r="F69" s="37"/>
      <c r="G69" s="38"/>
      <c r="H69" s="7"/>
      <c r="I69" s="9" t="s">
        <v>4</v>
      </c>
      <c r="J69" s="8"/>
      <c r="K69" s="11" t="s">
        <v>1</v>
      </c>
      <c r="L69" s="15" t="str">
        <f t="shared" si="4"/>
        <v/>
      </c>
      <c r="M69" s="16" t="str">
        <f t="shared" si="5"/>
        <v/>
      </c>
      <c r="N69" s="14"/>
      <c r="O69" s="7"/>
      <c r="P69" s="9" t="s">
        <v>4</v>
      </c>
      <c r="Q69" s="10"/>
      <c r="R69" s="11" t="s">
        <v>1</v>
      </c>
      <c r="S69" s="15" t="str">
        <f t="shared" si="6"/>
        <v/>
      </c>
      <c r="T69" s="16" t="str">
        <f t="shared" si="7"/>
        <v/>
      </c>
    </row>
    <row r="70" spans="1:20" x14ac:dyDescent="0.4">
      <c r="B70" s="5">
        <v>60</v>
      </c>
      <c r="C70" s="6"/>
      <c r="D70" s="12"/>
      <c r="E70" s="14"/>
      <c r="F70" s="37"/>
      <c r="G70" s="38"/>
      <c r="H70" s="7"/>
      <c r="I70" s="9" t="s">
        <v>4</v>
      </c>
      <c r="J70" s="8"/>
      <c r="K70" s="11" t="s">
        <v>1</v>
      </c>
      <c r="L70" s="15" t="str">
        <f t="shared" si="4"/>
        <v/>
      </c>
      <c r="M70" s="16" t="str">
        <f t="shared" si="5"/>
        <v/>
      </c>
      <c r="N70" s="14"/>
      <c r="O70" s="7"/>
      <c r="P70" s="9" t="s">
        <v>4</v>
      </c>
      <c r="Q70" s="10"/>
      <c r="R70" s="11" t="s">
        <v>1</v>
      </c>
      <c r="S70" s="15" t="str">
        <f t="shared" si="6"/>
        <v/>
      </c>
      <c r="T70" s="16" t="str">
        <f t="shared" si="7"/>
        <v/>
      </c>
    </row>
    <row r="71" spans="1:20" x14ac:dyDescent="0.4">
      <c r="A71" s="1"/>
      <c r="B71" s="5">
        <v>61</v>
      </c>
      <c r="C71" s="6"/>
      <c r="D71" s="12"/>
      <c r="E71" s="14"/>
      <c r="F71" s="37"/>
      <c r="G71" s="38"/>
      <c r="H71" s="7"/>
      <c r="I71" s="9" t="s">
        <v>4</v>
      </c>
      <c r="J71" s="8"/>
      <c r="K71" s="11" t="s">
        <v>1</v>
      </c>
      <c r="L71" s="15" t="str">
        <f t="shared" si="4"/>
        <v/>
      </c>
      <c r="M71" s="16" t="str">
        <f t="shared" si="5"/>
        <v/>
      </c>
      <c r="N71" s="14"/>
      <c r="O71" s="7"/>
      <c r="P71" s="9" t="s">
        <v>4</v>
      </c>
      <c r="Q71" s="10"/>
      <c r="R71" s="11" t="s">
        <v>1</v>
      </c>
      <c r="S71" s="15" t="str">
        <f t="shared" si="6"/>
        <v/>
      </c>
      <c r="T71" s="16" t="str">
        <f t="shared" si="7"/>
        <v/>
      </c>
    </row>
    <row r="72" spans="1:20" x14ac:dyDescent="0.4">
      <c r="A72" s="1"/>
      <c r="B72" s="5">
        <v>62</v>
      </c>
      <c r="C72" s="6"/>
      <c r="D72" s="12"/>
      <c r="E72" s="14"/>
      <c r="F72" s="37"/>
      <c r="G72" s="38"/>
      <c r="H72" s="7"/>
      <c r="I72" s="9" t="s">
        <v>4</v>
      </c>
      <c r="J72" s="8"/>
      <c r="K72" s="11" t="s">
        <v>1</v>
      </c>
      <c r="L72" s="15" t="str">
        <f t="shared" si="4"/>
        <v/>
      </c>
      <c r="M72" s="16" t="str">
        <f t="shared" si="5"/>
        <v/>
      </c>
      <c r="N72" s="14"/>
      <c r="O72" s="7"/>
      <c r="P72" s="9" t="s">
        <v>4</v>
      </c>
      <c r="Q72" s="10"/>
      <c r="R72" s="11" t="s">
        <v>1</v>
      </c>
      <c r="S72" s="15" t="str">
        <f t="shared" si="6"/>
        <v/>
      </c>
      <c r="T72" s="16" t="str">
        <f t="shared" si="7"/>
        <v/>
      </c>
    </row>
    <row r="73" spans="1:20" x14ac:dyDescent="0.4">
      <c r="B73" s="5">
        <v>63</v>
      </c>
      <c r="C73" s="6"/>
      <c r="D73" s="12"/>
      <c r="E73" s="14"/>
      <c r="F73" s="37"/>
      <c r="G73" s="38"/>
      <c r="H73" s="7"/>
      <c r="I73" s="9" t="s">
        <v>4</v>
      </c>
      <c r="J73" s="8"/>
      <c r="K73" s="11" t="s">
        <v>1</v>
      </c>
      <c r="L73" s="15" t="str">
        <f t="shared" si="4"/>
        <v/>
      </c>
      <c r="M73" s="16" t="str">
        <f t="shared" si="5"/>
        <v/>
      </c>
      <c r="N73" s="14"/>
      <c r="O73" s="7"/>
      <c r="P73" s="9" t="s">
        <v>4</v>
      </c>
      <c r="Q73" s="10"/>
      <c r="R73" s="11" t="s">
        <v>1</v>
      </c>
      <c r="S73" s="15" t="str">
        <f t="shared" si="6"/>
        <v/>
      </c>
      <c r="T73" s="16" t="str">
        <f t="shared" si="7"/>
        <v/>
      </c>
    </row>
    <row r="74" spans="1:20" x14ac:dyDescent="0.4">
      <c r="A74" s="1"/>
      <c r="B74" s="5">
        <v>64</v>
      </c>
      <c r="C74" s="6"/>
      <c r="D74" s="12"/>
      <c r="E74" s="14"/>
      <c r="F74" s="37"/>
      <c r="G74" s="38"/>
      <c r="H74" s="7"/>
      <c r="I74" s="9" t="s">
        <v>4</v>
      </c>
      <c r="J74" s="8"/>
      <c r="K74" s="11" t="s">
        <v>1</v>
      </c>
      <c r="L74" s="15" t="str">
        <f t="shared" si="4"/>
        <v/>
      </c>
      <c r="M74" s="16" t="str">
        <f t="shared" si="5"/>
        <v/>
      </c>
      <c r="N74" s="14"/>
      <c r="O74" s="7"/>
      <c r="P74" s="9" t="s">
        <v>4</v>
      </c>
      <c r="Q74" s="10"/>
      <c r="R74" s="11" t="s">
        <v>1</v>
      </c>
      <c r="S74" s="15" t="str">
        <f t="shared" si="6"/>
        <v/>
      </c>
      <c r="T74" s="16" t="str">
        <f t="shared" si="7"/>
        <v/>
      </c>
    </row>
    <row r="75" spans="1:20" x14ac:dyDescent="0.4">
      <c r="A75" s="1"/>
      <c r="B75" s="5">
        <v>65</v>
      </c>
      <c r="C75" s="6"/>
      <c r="D75" s="12"/>
      <c r="E75" s="14"/>
      <c r="F75" s="37"/>
      <c r="G75" s="38"/>
      <c r="H75" s="7"/>
      <c r="I75" s="9" t="s">
        <v>4</v>
      </c>
      <c r="J75" s="8"/>
      <c r="K75" s="11" t="s">
        <v>1</v>
      </c>
      <c r="L75" s="15" t="str">
        <f t="shared" ref="L75:L106" si="8">IF(ISBLANK(C75),"", 12*H75 + J75)</f>
        <v/>
      </c>
      <c r="M75" s="16" t="str">
        <f t="shared" ref="M75:M106" si="9">IF(ISBLANK(C75),"", "月")</f>
        <v/>
      </c>
      <c r="N75" s="14"/>
      <c r="O75" s="7"/>
      <c r="P75" s="9" t="s">
        <v>4</v>
      </c>
      <c r="Q75" s="10"/>
      <c r="R75" s="11" t="s">
        <v>1</v>
      </c>
      <c r="S75" s="15" t="str">
        <f t="shared" ref="S75:S106" si="10">IF(ISBLANK(C75),"", 12*O75 + Q75)</f>
        <v/>
      </c>
      <c r="T75" s="16" t="str">
        <f t="shared" ref="T75:T106" si="11">IF(ISBLANK(C75),"", "月")</f>
        <v/>
      </c>
    </row>
    <row r="76" spans="1:20" x14ac:dyDescent="0.4">
      <c r="A76" s="1"/>
      <c r="B76" s="5">
        <v>66</v>
      </c>
      <c r="C76" s="6"/>
      <c r="D76" s="12"/>
      <c r="E76" s="14"/>
      <c r="F76" s="37"/>
      <c r="G76" s="38"/>
      <c r="H76" s="7"/>
      <c r="I76" s="9" t="s">
        <v>4</v>
      </c>
      <c r="J76" s="8"/>
      <c r="K76" s="11" t="s">
        <v>1</v>
      </c>
      <c r="L76" s="15" t="str">
        <f t="shared" si="8"/>
        <v/>
      </c>
      <c r="M76" s="16" t="str">
        <f t="shared" si="9"/>
        <v/>
      </c>
      <c r="N76" s="14"/>
      <c r="O76" s="7"/>
      <c r="P76" s="9" t="s">
        <v>4</v>
      </c>
      <c r="Q76" s="10"/>
      <c r="R76" s="11" t="s">
        <v>1</v>
      </c>
      <c r="S76" s="15" t="str">
        <f t="shared" si="10"/>
        <v/>
      </c>
      <c r="T76" s="16" t="str">
        <f t="shared" si="11"/>
        <v/>
      </c>
    </row>
    <row r="77" spans="1:20" x14ac:dyDescent="0.4">
      <c r="B77" s="5">
        <v>67</v>
      </c>
      <c r="C77" s="6"/>
      <c r="D77" s="12"/>
      <c r="E77" s="14"/>
      <c r="F77" s="37"/>
      <c r="G77" s="38"/>
      <c r="H77" s="7"/>
      <c r="I77" s="9" t="s">
        <v>4</v>
      </c>
      <c r="J77" s="8"/>
      <c r="K77" s="11" t="s">
        <v>1</v>
      </c>
      <c r="L77" s="15" t="str">
        <f t="shared" si="8"/>
        <v/>
      </c>
      <c r="M77" s="16" t="str">
        <f t="shared" si="9"/>
        <v/>
      </c>
      <c r="N77" s="14"/>
      <c r="O77" s="7"/>
      <c r="P77" s="9" t="s">
        <v>4</v>
      </c>
      <c r="Q77" s="10"/>
      <c r="R77" s="11" t="s">
        <v>1</v>
      </c>
      <c r="S77" s="15" t="str">
        <f t="shared" si="10"/>
        <v/>
      </c>
      <c r="T77" s="16" t="str">
        <f t="shared" si="11"/>
        <v/>
      </c>
    </row>
    <row r="78" spans="1:20" x14ac:dyDescent="0.4">
      <c r="A78" s="1"/>
      <c r="B78" s="5">
        <v>68</v>
      </c>
      <c r="C78" s="6"/>
      <c r="D78" s="12"/>
      <c r="E78" s="14"/>
      <c r="F78" s="37"/>
      <c r="G78" s="38"/>
      <c r="H78" s="7"/>
      <c r="I78" s="9" t="s">
        <v>4</v>
      </c>
      <c r="J78" s="8"/>
      <c r="K78" s="11" t="s">
        <v>1</v>
      </c>
      <c r="L78" s="15" t="str">
        <f t="shared" si="8"/>
        <v/>
      </c>
      <c r="M78" s="16" t="str">
        <f t="shared" si="9"/>
        <v/>
      </c>
      <c r="N78" s="14"/>
      <c r="O78" s="7"/>
      <c r="P78" s="9" t="s">
        <v>4</v>
      </c>
      <c r="Q78" s="10"/>
      <c r="R78" s="11" t="s">
        <v>1</v>
      </c>
      <c r="S78" s="15" t="str">
        <f t="shared" si="10"/>
        <v/>
      </c>
      <c r="T78" s="16" t="str">
        <f t="shared" si="11"/>
        <v/>
      </c>
    </row>
    <row r="79" spans="1:20" x14ac:dyDescent="0.4">
      <c r="A79" s="1"/>
      <c r="B79" s="5">
        <v>69</v>
      </c>
      <c r="C79" s="6"/>
      <c r="D79" s="12"/>
      <c r="E79" s="14"/>
      <c r="F79" s="37"/>
      <c r="G79" s="38"/>
      <c r="H79" s="7"/>
      <c r="I79" s="9" t="s">
        <v>4</v>
      </c>
      <c r="J79" s="8"/>
      <c r="K79" s="11" t="s">
        <v>1</v>
      </c>
      <c r="L79" s="15" t="str">
        <f t="shared" si="8"/>
        <v/>
      </c>
      <c r="M79" s="16" t="str">
        <f t="shared" si="9"/>
        <v/>
      </c>
      <c r="N79" s="14"/>
      <c r="O79" s="7"/>
      <c r="P79" s="9" t="s">
        <v>4</v>
      </c>
      <c r="Q79" s="10"/>
      <c r="R79" s="11" t="s">
        <v>1</v>
      </c>
      <c r="S79" s="15" t="str">
        <f t="shared" si="10"/>
        <v/>
      </c>
      <c r="T79" s="16" t="str">
        <f t="shared" si="11"/>
        <v/>
      </c>
    </row>
    <row r="80" spans="1:20" x14ac:dyDescent="0.4">
      <c r="B80" s="5">
        <v>70</v>
      </c>
      <c r="C80" s="6"/>
      <c r="D80" s="12"/>
      <c r="E80" s="14"/>
      <c r="F80" s="37"/>
      <c r="G80" s="38"/>
      <c r="H80" s="7"/>
      <c r="I80" s="9" t="s">
        <v>4</v>
      </c>
      <c r="J80" s="8"/>
      <c r="K80" s="11" t="s">
        <v>1</v>
      </c>
      <c r="L80" s="15" t="str">
        <f t="shared" si="8"/>
        <v/>
      </c>
      <c r="M80" s="16" t="str">
        <f t="shared" si="9"/>
        <v/>
      </c>
      <c r="N80" s="14"/>
      <c r="O80" s="7"/>
      <c r="P80" s="9" t="s">
        <v>4</v>
      </c>
      <c r="Q80" s="10"/>
      <c r="R80" s="11" t="s">
        <v>1</v>
      </c>
      <c r="S80" s="15" t="str">
        <f t="shared" si="10"/>
        <v/>
      </c>
      <c r="T80" s="16" t="str">
        <f t="shared" si="11"/>
        <v/>
      </c>
    </row>
    <row r="81" spans="1:20" x14ac:dyDescent="0.4">
      <c r="A81" s="1"/>
      <c r="B81" s="5">
        <v>71</v>
      </c>
      <c r="C81" s="6"/>
      <c r="D81" s="12"/>
      <c r="E81" s="14"/>
      <c r="F81" s="37"/>
      <c r="G81" s="38"/>
      <c r="H81" s="7"/>
      <c r="I81" s="9" t="s">
        <v>4</v>
      </c>
      <c r="J81" s="8"/>
      <c r="K81" s="11" t="s">
        <v>1</v>
      </c>
      <c r="L81" s="15" t="str">
        <f t="shared" si="8"/>
        <v/>
      </c>
      <c r="M81" s="16" t="str">
        <f t="shared" si="9"/>
        <v/>
      </c>
      <c r="N81" s="14"/>
      <c r="O81" s="7"/>
      <c r="P81" s="9" t="s">
        <v>4</v>
      </c>
      <c r="Q81" s="10"/>
      <c r="R81" s="11" t="s">
        <v>1</v>
      </c>
      <c r="S81" s="15" t="str">
        <f t="shared" si="10"/>
        <v/>
      </c>
      <c r="T81" s="16" t="str">
        <f t="shared" si="11"/>
        <v/>
      </c>
    </row>
    <row r="82" spans="1:20" x14ac:dyDescent="0.4">
      <c r="A82" s="1"/>
      <c r="B82" s="5">
        <v>72</v>
      </c>
      <c r="C82" s="6"/>
      <c r="D82" s="12"/>
      <c r="E82" s="14"/>
      <c r="F82" s="37"/>
      <c r="G82" s="38"/>
      <c r="H82" s="7"/>
      <c r="I82" s="9" t="s">
        <v>4</v>
      </c>
      <c r="J82" s="8"/>
      <c r="K82" s="11" t="s">
        <v>1</v>
      </c>
      <c r="L82" s="15" t="str">
        <f t="shared" si="8"/>
        <v/>
      </c>
      <c r="M82" s="16" t="str">
        <f t="shared" si="9"/>
        <v/>
      </c>
      <c r="N82" s="14"/>
      <c r="O82" s="7"/>
      <c r="P82" s="9" t="s">
        <v>4</v>
      </c>
      <c r="Q82" s="10"/>
      <c r="R82" s="11" t="s">
        <v>1</v>
      </c>
      <c r="S82" s="15" t="str">
        <f t="shared" si="10"/>
        <v/>
      </c>
      <c r="T82" s="16" t="str">
        <f t="shared" si="11"/>
        <v/>
      </c>
    </row>
    <row r="83" spans="1:20" x14ac:dyDescent="0.4">
      <c r="A83" s="1"/>
      <c r="B83" s="5">
        <v>73</v>
      </c>
      <c r="C83" s="6"/>
      <c r="D83" s="12"/>
      <c r="E83" s="14"/>
      <c r="F83" s="37"/>
      <c r="G83" s="38"/>
      <c r="H83" s="7"/>
      <c r="I83" s="9" t="s">
        <v>4</v>
      </c>
      <c r="J83" s="8"/>
      <c r="K83" s="11" t="s">
        <v>1</v>
      </c>
      <c r="L83" s="15" t="str">
        <f t="shared" si="8"/>
        <v/>
      </c>
      <c r="M83" s="16" t="str">
        <f t="shared" si="9"/>
        <v/>
      </c>
      <c r="N83" s="14"/>
      <c r="O83" s="7"/>
      <c r="P83" s="9" t="s">
        <v>4</v>
      </c>
      <c r="Q83" s="10"/>
      <c r="R83" s="11" t="s">
        <v>1</v>
      </c>
      <c r="S83" s="15" t="str">
        <f t="shared" si="10"/>
        <v/>
      </c>
      <c r="T83" s="16" t="str">
        <f t="shared" si="11"/>
        <v/>
      </c>
    </row>
    <row r="84" spans="1:20" x14ac:dyDescent="0.4">
      <c r="B84" s="5">
        <v>74</v>
      </c>
      <c r="C84" s="6"/>
      <c r="D84" s="12"/>
      <c r="E84" s="14"/>
      <c r="F84" s="37"/>
      <c r="G84" s="38"/>
      <c r="H84" s="7"/>
      <c r="I84" s="9" t="s">
        <v>4</v>
      </c>
      <c r="J84" s="8"/>
      <c r="K84" s="11" t="s">
        <v>1</v>
      </c>
      <c r="L84" s="15" t="str">
        <f t="shared" si="8"/>
        <v/>
      </c>
      <c r="M84" s="16" t="str">
        <f t="shared" si="9"/>
        <v/>
      </c>
      <c r="N84" s="14"/>
      <c r="O84" s="7"/>
      <c r="P84" s="9" t="s">
        <v>4</v>
      </c>
      <c r="Q84" s="10"/>
      <c r="R84" s="11" t="s">
        <v>1</v>
      </c>
      <c r="S84" s="15" t="str">
        <f t="shared" si="10"/>
        <v/>
      </c>
      <c r="T84" s="16" t="str">
        <f t="shared" si="11"/>
        <v/>
      </c>
    </row>
    <row r="85" spans="1:20" x14ac:dyDescent="0.4">
      <c r="A85" s="1"/>
      <c r="B85" s="5">
        <v>75</v>
      </c>
      <c r="C85" s="6"/>
      <c r="D85" s="12"/>
      <c r="E85" s="14"/>
      <c r="F85" s="37"/>
      <c r="G85" s="38"/>
      <c r="H85" s="7"/>
      <c r="I85" s="9" t="s">
        <v>4</v>
      </c>
      <c r="J85" s="8"/>
      <c r="K85" s="11" t="s">
        <v>1</v>
      </c>
      <c r="L85" s="15" t="str">
        <f t="shared" si="8"/>
        <v/>
      </c>
      <c r="M85" s="16" t="str">
        <f t="shared" si="9"/>
        <v/>
      </c>
      <c r="N85" s="14"/>
      <c r="O85" s="7"/>
      <c r="P85" s="9" t="s">
        <v>4</v>
      </c>
      <c r="Q85" s="10"/>
      <c r="R85" s="11" t="s">
        <v>1</v>
      </c>
      <c r="S85" s="15" t="str">
        <f t="shared" si="10"/>
        <v/>
      </c>
      <c r="T85" s="16" t="str">
        <f t="shared" si="11"/>
        <v/>
      </c>
    </row>
    <row r="86" spans="1:20" x14ac:dyDescent="0.4">
      <c r="A86" s="1"/>
      <c r="B86" s="5">
        <v>76</v>
      </c>
      <c r="C86" s="6"/>
      <c r="D86" s="12"/>
      <c r="E86" s="14"/>
      <c r="F86" s="37"/>
      <c r="G86" s="38"/>
      <c r="H86" s="7"/>
      <c r="I86" s="9" t="s">
        <v>4</v>
      </c>
      <c r="J86" s="8"/>
      <c r="K86" s="11" t="s">
        <v>1</v>
      </c>
      <c r="L86" s="15" t="str">
        <f t="shared" si="8"/>
        <v/>
      </c>
      <c r="M86" s="16" t="str">
        <f t="shared" si="9"/>
        <v/>
      </c>
      <c r="N86" s="14"/>
      <c r="O86" s="7"/>
      <c r="P86" s="9" t="s">
        <v>4</v>
      </c>
      <c r="Q86" s="10"/>
      <c r="R86" s="11" t="s">
        <v>1</v>
      </c>
      <c r="S86" s="15" t="str">
        <f t="shared" si="10"/>
        <v/>
      </c>
      <c r="T86" s="16" t="str">
        <f t="shared" si="11"/>
        <v/>
      </c>
    </row>
    <row r="87" spans="1:20" x14ac:dyDescent="0.4">
      <c r="B87" s="5">
        <v>77</v>
      </c>
      <c r="C87" s="6"/>
      <c r="D87" s="12"/>
      <c r="E87" s="14"/>
      <c r="F87" s="37"/>
      <c r="G87" s="38"/>
      <c r="H87" s="7"/>
      <c r="I87" s="9" t="s">
        <v>4</v>
      </c>
      <c r="J87" s="8"/>
      <c r="K87" s="11" t="s">
        <v>1</v>
      </c>
      <c r="L87" s="15" t="str">
        <f t="shared" si="8"/>
        <v/>
      </c>
      <c r="M87" s="16" t="str">
        <f t="shared" si="9"/>
        <v/>
      </c>
      <c r="N87" s="14"/>
      <c r="O87" s="7"/>
      <c r="P87" s="9" t="s">
        <v>4</v>
      </c>
      <c r="Q87" s="10"/>
      <c r="R87" s="11" t="s">
        <v>1</v>
      </c>
      <c r="S87" s="15" t="str">
        <f t="shared" si="10"/>
        <v/>
      </c>
      <c r="T87" s="16" t="str">
        <f t="shared" si="11"/>
        <v/>
      </c>
    </row>
    <row r="88" spans="1:20" x14ac:dyDescent="0.4">
      <c r="A88" s="1"/>
      <c r="B88" s="5">
        <v>78</v>
      </c>
      <c r="C88" s="6"/>
      <c r="D88" s="12"/>
      <c r="E88" s="14"/>
      <c r="F88" s="37"/>
      <c r="G88" s="38"/>
      <c r="H88" s="7"/>
      <c r="I88" s="9" t="s">
        <v>4</v>
      </c>
      <c r="J88" s="8"/>
      <c r="K88" s="11" t="s">
        <v>1</v>
      </c>
      <c r="L88" s="15" t="str">
        <f t="shared" si="8"/>
        <v/>
      </c>
      <c r="M88" s="16" t="str">
        <f t="shared" si="9"/>
        <v/>
      </c>
      <c r="N88" s="14"/>
      <c r="O88" s="7"/>
      <c r="P88" s="9" t="s">
        <v>4</v>
      </c>
      <c r="Q88" s="10"/>
      <c r="R88" s="11" t="s">
        <v>1</v>
      </c>
      <c r="S88" s="15" t="str">
        <f t="shared" si="10"/>
        <v/>
      </c>
      <c r="T88" s="16" t="str">
        <f t="shared" si="11"/>
        <v/>
      </c>
    </row>
    <row r="89" spans="1:20" x14ac:dyDescent="0.4">
      <c r="A89" s="1"/>
      <c r="B89" s="5">
        <v>79</v>
      </c>
      <c r="C89" s="6"/>
      <c r="D89" s="12"/>
      <c r="E89" s="14"/>
      <c r="F89" s="37"/>
      <c r="G89" s="38"/>
      <c r="H89" s="7"/>
      <c r="I89" s="9" t="s">
        <v>4</v>
      </c>
      <c r="J89" s="8"/>
      <c r="K89" s="11" t="s">
        <v>1</v>
      </c>
      <c r="L89" s="15" t="str">
        <f t="shared" si="8"/>
        <v/>
      </c>
      <c r="M89" s="16" t="str">
        <f t="shared" si="9"/>
        <v/>
      </c>
      <c r="N89" s="14"/>
      <c r="O89" s="7"/>
      <c r="P89" s="9" t="s">
        <v>4</v>
      </c>
      <c r="Q89" s="10"/>
      <c r="R89" s="11" t="s">
        <v>1</v>
      </c>
      <c r="S89" s="15" t="str">
        <f t="shared" si="10"/>
        <v/>
      </c>
      <c r="T89" s="16" t="str">
        <f t="shared" si="11"/>
        <v/>
      </c>
    </row>
    <row r="90" spans="1:20" x14ac:dyDescent="0.4">
      <c r="A90" s="1"/>
      <c r="B90" s="5">
        <v>80</v>
      </c>
      <c r="C90" s="6"/>
      <c r="D90" s="12"/>
      <c r="E90" s="14"/>
      <c r="F90" s="37"/>
      <c r="G90" s="38"/>
      <c r="H90" s="7"/>
      <c r="I90" s="9" t="s">
        <v>4</v>
      </c>
      <c r="J90" s="8"/>
      <c r="K90" s="11" t="s">
        <v>1</v>
      </c>
      <c r="L90" s="15" t="str">
        <f t="shared" si="8"/>
        <v/>
      </c>
      <c r="M90" s="16" t="str">
        <f t="shared" si="9"/>
        <v/>
      </c>
      <c r="N90" s="14"/>
      <c r="O90" s="7"/>
      <c r="P90" s="9" t="s">
        <v>4</v>
      </c>
      <c r="Q90" s="10"/>
      <c r="R90" s="11" t="s">
        <v>1</v>
      </c>
      <c r="S90" s="15" t="str">
        <f t="shared" si="10"/>
        <v/>
      </c>
      <c r="T90" s="16" t="str">
        <f t="shared" si="11"/>
        <v/>
      </c>
    </row>
    <row r="91" spans="1:20" x14ac:dyDescent="0.4">
      <c r="B91" s="5">
        <v>81</v>
      </c>
      <c r="C91" s="6"/>
      <c r="D91" s="12"/>
      <c r="E91" s="14"/>
      <c r="F91" s="37"/>
      <c r="G91" s="38"/>
      <c r="H91" s="7"/>
      <c r="I91" s="9" t="s">
        <v>4</v>
      </c>
      <c r="J91" s="8"/>
      <c r="K91" s="11" t="s">
        <v>1</v>
      </c>
      <c r="L91" s="15" t="str">
        <f t="shared" si="8"/>
        <v/>
      </c>
      <c r="M91" s="16" t="str">
        <f t="shared" si="9"/>
        <v/>
      </c>
      <c r="N91" s="14"/>
      <c r="O91" s="7"/>
      <c r="P91" s="9" t="s">
        <v>4</v>
      </c>
      <c r="Q91" s="10"/>
      <c r="R91" s="11" t="s">
        <v>1</v>
      </c>
      <c r="S91" s="15" t="str">
        <f t="shared" si="10"/>
        <v/>
      </c>
      <c r="T91" s="16" t="str">
        <f t="shared" si="11"/>
        <v/>
      </c>
    </row>
    <row r="92" spans="1:20" x14ac:dyDescent="0.4">
      <c r="A92" s="1"/>
      <c r="B92" s="5">
        <v>82</v>
      </c>
      <c r="C92" s="6"/>
      <c r="D92" s="12"/>
      <c r="E92" s="14"/>
      <c r="F92" s="37"/>
      <c r="G92" s="38"/>
      <c r="H92" s="7"/>
      <c r="I92" s="9" t="s">
        <v>4</v>
      </c>
      <c r="J92" s="8"/>
      <c r="K92" s="11" t="s">
        <v>1</v>
      </c>
      <c r="L92" s="15" t="str">
        <f t="shared" si="8"/>
        <v/>
      </c>
      <c r="M92" s="16" t="str">
        <f t="shared" si="9"/>
        <v/>
      </c>
      <c r="N92" s="14"/>
      <c r="O92" s="7"/>
      <c r="P92" s="9" t="s">
        <v>4</v>
      </c>
      <c r="Q92" s="10"/>
      <c r="R92" s="11" t="s">
        <v>1</v>
      </c>
      <c r="S92" s="15" t="str">
        <f t="shared" si="10"/>
        <v/>
      </c>
      <c r="T92" s="16" t="str">
        <f t="shared" si="11"/>
        <v/>
      </c>
    </row>
    <row r="93" spans="1:20" x14ac:dyDescent="0.4">
      <c r="A93" s="1"/>
      <c r="B93" s="5">
        <v>83</v>
      </c>
      <c r="C93" s="6"/>
      <c r="D93" s="12"/>
      <c r="E93" s="14"/>
      <c r="F93" s="37"/>
      <c r="G93" s="38"/>
      <c r="H93" s="7"/>
      <c r="I93" s="9" t="s">
        <v>4</v>
      </c>
      <c r="J93" s="8"/>
      <c r="K93" s="11" t="s">
        <v>1</v>
      </c>
      <c r="L93" s="15" t="str">
        <f t="shared" si="8"/>
        <v/>
      </c>
      <c r="M93" s="16" t="str">
        <f t="shared" si="9"/>
        <v/>
      </c>
      <c r="N93" s="14"/>
      <c r="O93" s="7"/>
      <c r="P93" s="9" t="s">
        <v>4</v>
      </c>
      <c r="Q93" s="10"/>
      <c r="R93" s="11" t="s">
        <v>1</v>
      </c>
      <c r="S93" s="15" t="str">
        <f t="shared" si="10"/>
        <v/>
      </c>
      <c r="T93" s="16" t="str">
        <f t="shared" si="11"/>
        <v/>
      </c>
    </row>
    <row r="94" spans="1:20" x14ac:dyDescent="0.4">
      <c r="A94" s="1"/>
      <c r="B94" s="5">
        <v>84</v>
      </c>
      <c r="C94" s="6"/>
      <c r="D94" s="12"/>
      <c r="E94" s="14"/>
      <c r="F94" s="37"/>
      <c r="G94" s="38"/>
      <c r="H94" s="7"/>
      <c r="I94" s="9" t="s">
        <v>4</v>
      </c>
      <c r="J94" s="8"/>
      <c r="K94" s="11" t="s">
        <v>1</v>
      </c>
      <c r="L94" s="15" t="str">
        <f t="shared" si="8"/>
        <v/>
      </c>
      <c r="M94" s="16" t="str">
        <f t="shared" si="9"/>
        <v/>
      </c>
      <c r="N94" s="14"/>
      <c r="O94" s="7"/>
      <c r="P94" s="9" t="s">
        <v>4</v>
      </c>
      <c r="Q94" s="10"/>
      <c r="R94" s="11" t="s">
        <v>1</v>
      </c>
      <c r="S94" s="15" t="str">
        <f t="shared" si="10"/>
        <v/>
      </c>
      <c r="T94" s="16" t="str">
        <f t="shared" si="11"/>
        <v/>
      </c>
    </row>
    <row r="95" spans="1:20" x14ac:dyDescent="0.4">
      <c r="B95" s="5">
        <v>85</v>
      </c>
      <c r="C95" s="6"/>
      <c r="D95" s="12"/>
      <c r="E95" s="14"/>
      <c r="F95" s="37"/>
      <c r="G95" s="38"/>
      <c r="H95" s="7"/>
      <c r="I95" s="9" t="s">
        <v>4</v>
      </c>
      <c r="J95" s="8"/>
      <c r="K95" s="11" t="s">
        <v>1</v>
      </c>
      <c r="L95" s="15" t="str">
        <f t="shared" si="8"/>
        <v/>
      </c>
      <c r="M95" s="16" t="str">
        <f t="shared" si="9"/>
        <v/>
      </c>
      <c r="N95" s="14"/>
      <c r="O95" s="7"/>
      <c r="P95" s="9" t="s">
        <v>4</v>
      </c>
      <c r="Q95" s="10"/>
      <c r="R95" s="11" t="s">
        <v>1</v>
      </c>
      <c r="S95" s="15" t="str">
        <f t="shared" si="10"/>
        <v/>
      </c>
      <c r="T95" s="16" t="str">
        <f t="shared" si="11"/>
        <v/>
      </c>
    </row>
    <row r="96" spans="1:20" x14ac:dyDescent="0.4">
      <c r="A96" s="1"/>
      <c r="B96" s="5">
        <v>86</v>
      </c>
      <c r="C96" s="6"/>
      <c r="D96" s="12"/>
      <c r="E96" s="14"/>
      <c r="F96" s="37"/>
      <c r="G96" s="38"/>
      <c r="H96" s="7"/>
      <c r="I96" s="9" t="s">
        <v>4</v>
      </c>
      <c r="J96" s="8"/>
      <c r="K96" s="11" t="s">
        <v>1</v>
      </c>
      <c r="L96" s="15" t="str">
        <f t="shared" si="8"/>
        <v/>
      </c>
      <c r="M96" s="16" t="str">
        <f t="shared" si="9"/>
        <v/>
      </c>
      <c r="N96" s="14"/>
      <c r="O96" s="7"/>
      <c r="P96" s="9" t="s">
        <v>4</v>
      </c>
      <c r="Q96" s="10"/>
      <c r="R96" s="11" t="s">
        <v>1</v>
      </c>
      <c r="S96" s="15" t="str">
        <f t="shared" si="10"/>
        <v/>
      </c>
      <c r="T96" s="16" t="str">
        <f t="shared" si="11"/>
        <v/>
      </c>
    </row>
    <row r="97" spans="1:20" x14ac:dyDescent="0.4">
      <c r="A97" s="1"/>
      <c r="B97" s="5">
        <v>87</v>
      </c>
      <c r="C97" s="6"/>
      <c r="D97" s="12"/>
      <c r="E97" s="14"/>
      <c r="F97" s="37"/>
      <c r="G97" s="38"/>
      <c r="H97" s="7"/>
      <c r="I97" s="9" t="s">
        <v>4</v>
      </c>
      <c r="J97" s="8"/>
      <c r="K97" s="11" t="s">
        <v>1</v>
      </c>
      <c r="L97" s="15" t="str">
        <f t="shared" si="8"/>
        <v/>
      </c>
      <c r="M97" s="16" t="str">
        <f t="shared" si="9"/>
        <v/>
      </c>
      <c r="N97" s="14"/>
      <c r="O97" s="7"/>
      <c r="P97" s="9" t="s">
        <v>4</v>
      </c>
      <c r="Q97" s="10"/>
      <c r="R97" s="11" t="s">
        <v>1</v>
      </c>
      <c r="S97" s="15" t="str">
        <f t="shared" si="10"/>
        <v/>
      </c>
      <c r="T97" s="16" t="str">
        <f t="shared" si="11"/>
        <v/>
      </c>
    </row>
    <row r="98" spans="1:20" x14ac:dyDescent="0.4">
      <c r="A98" s="1"/>
      <c r="B98" s="5">
        <v>88</v>
      </c>
      <c r="C98" s="6"/>
      <c r="D98" s="12"/>
      <c r="E98" s="14"/>
      <c r="F98" s="37"/>
      <c r="G98" s="38"/>
      <c r="H98" s="7"/>
      <c r="I98" s="9" t="s">
        <v>4</v>
      </c>
      <c r="J98" s="8"/>
      <c r="K98" s="11" t="s">
        <v>1</v>
      </c>
      <c r="L98" s="15" t="str">
        <f t="shared" si="8"/>
        <v/>
      </c>
      <c r="M98" s="16" t="str">
        <f t="shared" si="9"/>
        <v/>
      </c>
      <c r="N98" s="14"/>
      <c r="O98" s="7"/>
      <c r="P98" s="9" t="s">
        <v>4</v>
      </c>
      <c r="Q98" s="10"/>
      <c r="R98" s="11" t="s">
        <v>1</v>
      </c>
      <c r="S98" s="15" t="str">
        <f t="shared" si="10"/>
        <v/>
      </c>
      <c r="T98" s="16" t="str">
        <f t="shared" si="11"/>
        <v/>
      </c>
    </row>
    <row r="99" spans="1:20" x14ac:dyDescent="0.4">
      <c r="B99" s="5">
        <v>89</v>
      </c>
      <c r="C99" s="6"/>
      <c r="D99" s="12"/>
      <c r="E99" s="14"/>
      <c r="F99" s="37"/>
      <c r="G99" s="38"/>
      <c r="H99" s="7"/>
      <c r="I99" s="9" t="s">
        <v>4</v>
      </c>
      <c r="J99" s="8"/>
      <c r="K99" s="11" t="s">
        <v>1</v>
      </c>
      <c r="L99" s="15" t="str">
        <f t="shared" si="8"/>
        <v/>
      </c>
      <c r="M99" s="16" t="str">
        <f t="shared" si="9"/>
        <v/>
      </c>
      <c r="N99" s="14"/>
      <c r="O99" s="7"/>
      <c r="P99" s="9" t="s">
        <v>4</v>
      </c>
      <c r="Q99" s="10"/>
      <c r="R99" s="11" t="s">
        <v>1</v>
      </c>
      <c r="S99" s="15" t="str">
        <f t="shared" si="10"/>
        <v/>
      </c>
      <c r="T99" s="16" t="str">
        <f t="shared" si="11"/>
        <v/>
      </c>
    </row>
    <row r="100" spans="1:20" x14ac:dyDescent="0.4">
      <c r="A100" s="1"/>
      <c r="B100" s="5">
        <v>90</v>
      </c>
      <c r="C100" s="6"/>
      <c r="D100" s="12"/>
      <c r="E100" s="14"/>
      <c r="F100" s="37"/>
      <c r="G100" s="38"/>
      <c r="H100" s="7"/>
      <c r="I100" s="9" t="s">
        <v>4</v>
      </c>
      <c r="J100" s="8"/>
      <c r="K100" s="11" t="s">
        <v>1</v>
      </c>
      <c r="L100" s="15" t="str">
        <f t="shared" si="8"/>
        <v/>
      </c>
      <c r="M100" s="16" t="str">
        <f t="shared" si="9"/>
        <v/>
      </c>
      <c r="N100" s="14"/>
      <c r="O100" s="7"/>
      <c r="P100" s="9" t="s">
        <v>4</v>
      </c>
      <c r="Q100" s="10"/>
      <c r="R100" s="11" t="s">
        <v>1</v>
      </c>
      <c r="S100" s="15" t="str">
        <f t="shared" si="10"/>
        <v/>
      </c>
      <c r="T100" s="16" t="str">
        <f t="shared" si="11"/>
        <v/>
      </c>
    </row>
    <row r="101" spans="1:20" x14ac:dyDescent="0.4">
      <c r="A101" s="1"/>
      <c r="B101" s="5">
        <v>91</v>
      </c>
      <c r="C101" s="6"/>
      <c r="D101" s="12"/>
      <c r="E101" s="14"/>
      <c r="F101" s="37"/>
      <c r="G101" s="38"/>
      <c r="H101" s="7"/>
      <c r="I101" s="9" t="s">
        <v>4</v>
      </c>
      <c r="J101" s="8"/>
      <c r="K101" s="11" t="s">
        <v>1</v>
      </c>
      <c r="L101" s="15" t="str">
        <f t="shared" si="8"/>
        <v/>
      </c>
      <c r="M101" s="16" t="str">
        <f t="shared" si="9"/>
        <v/>
      </c>
      <c r="N101" s="14"/>
      <c r="O101" s="7"/>
      <c r="P101" s="9" t="s">
        <v>4</v>
      </c>
      <c r="Q101" s="10"/>
      <c r="R101" s="11" t="s">
        <v>1</v>
      </c>
      <c r="S101" s="15" t="str">
        <f t="shared" si="10"/>
        <v/>
      </c>
      <c r="T101" s="16" t="str">
        <f t="shared" si="11"/>
        <v/>
      </c>
    </row>
    <row r="102" spans="1:20" x14ac:dyDescent="0.4">
      <c r="B102" s="5">
        <v>92</v>
      </c>
      <c r="C102" s="6"/>
      <c r="D102" s="12"/>
      <c r="E102" s="14"/>
      <c r="F102" s="37"/>
      <c r="G102" s="38"/>
      <c r="H102" s="7"/>
      <c r="I102" s="9" t="s">
        <v>4</v>
      </c>
      <c r="J102" s="8"/>
      <c r="K102" s="11" t="s">
        <v>1</v>
      </c>
      <c r="L102" s="15" t="str">
        <f t="shared" si="8"/>
        <v/>
      </c>
      <c r="M102" s="16" t="str">
        <f t="shared" si="9"/>
        <v/>
      </c>
      <c r="N102" s="14"/>
      <c r="O102" s="7"/>
      <c r="P102" s="9" t="s">
        <v>4</v>
      </c>
      <c r="Q102" s="10"/>
      <c r="R102" s="11" t="s">
        <v>1</v>
      </c>
      <c r="S102" s="15" t="str">
        <f t="shared" si="10"/>
        <v/>
      </c>
      <c r="T102" s="16" t="str">
        <f t="shared" si="11"/>
        <v/>
      </c>
    </row>
    <row r="103" spans="1:20" x14ac:dyDescent="0.4">
      <c r="A103" s="1"/>
      <c r="B103" s="5">
        <v>93</v>
      </c>
      <c r="C103" s="6"/>
      <c r="D103" s="12"/>
      <c r="E103" s="14"/>
      <c r="F103" s="37"/>
      <c r="G103" s="38"/>
      <c r="H103" s="7"/>
      <c r="I103" s="9" t="s">
        <v>4</v>
      </c>
      <c r="J103" s="8"/>
      <c r="K103" s="11" t="s">
        <v>1</v>
      </c>
      <c r="L103" s="15" t="str">
        <f t="shared" si="8"/>
        <v/>
      </c>
      <c r="M103" s="16" t="str">
        <f t="shared" si="9"/>
        <v/>
      </c>
      <c r="N103" s="14"/>
      <c r="O103" s="7"/>
      <c r="P103" s="9" t="s">
        <v>4</v>
      </c>
      <c r="Q103" s="10"/>
      <c r="R103" s="11" t="s">
        <v>1</v>
      </c>
      <c r="S103" s="15" t="str">
        <f t="shared" si="10"/>
        <v/>
      </c>
      <c r="T103" s="16" t="str">
        <f t="shared" si="11"/>
        <v/>
      </c>
    </row>
    <row r="104" spans="1:20" x14ac:dyDescent="0.4">
      <c r="A104" s="1"/>
      <c r="B104" s="5">
        <v>94</v>
      </c>
      <c r="C104" s="6"/>
      <c r="D104" s="12"/>
      <c r="E104" s="14"/>
      <c r="F104" s="37"/>
      <c r="G104" s="38"/>
      <c r="H104" s="7"/>
      <c r="I104" s="9" t="s">
        <v>4</v>
      </c>
      <c r="J104" s="8"/>
      <c r="K104" s="11" t="s">
        <v>1</v>
      </c>
      <c r="L104" s="15" t="str">
        <f t="shared" si="8"/>
        <v/>
      </c>
      <c r="M104" s="16" t="str">
        <f t="shared" si="9"/>
        <v/>
      </c>
      <c r="N104" s="14"/>
      <c r="O104" s="7"/>
      <c r="P104" s="9" t="s">
        <v>4</v>
      </c>
      <c r="Q104" s="10"/>
      <c r="R104" s="11" t="s">
        <v>1</v>
      </c>
      <c r="S104" s="15" t="str">
        <f t="shared" si="10"/>
        <v/>
      </c>
      <c r="T104" s="16" t="str">
        <f t="shared" si="11"/>
        <v/>
      </c>
    </row>
    <row r="105" spans="1:20" x14ac:dyDescent="0.4">
      <c r="A105" s="1"/>
      <c r="B105" s="5">
        <v>95</v>
      </c>
      <c r="C105" s="6"/>
      <c r="D105" s="12"/>
      <c r="E105" s="14"/>
      <c r="F105" s="37"/>
      <c r="G105" s="38"/>
      <c r="H105" s="7"/>
      <c r="I105" s="9" t="s">
        <v>4</v>
      </c>
      <c r="J105" s="8"/>
      <c r="K105" s="11" t="s">
        <v>1</v>
      </c>
      <c r="L105" s="15" t="str">
        <f t="shared" si="8"/>
        <v/>
      </c>
      <c r="M105" s="16" t="str">
        <f t="shared" si="9"/>
        <v/>
      </c>
      <c r="N105" s="14"/>
      <c r="O105" s="7"/>
      <c r="P105" s="9" t="s">
        <v>4</v>
      </c>
      <c r="Q105" s="10"/>
      <c r="R105" s="11" t="s">
        <v>1</v>
      </c>
      <c r="S105" s="15" t="str">
        <f t="shared" si="10"/>
        <v/>
      </c>
      <c r="T105" s="16" t="str">
        <f t="shared" si="11"/>
        <v/>
      </c>
    </row>
    <row r="106" spans="1:20" x14ac:dyDescent="0.4">
      <c r="B106" s="5">
        <v>96</v>
      </c>
      <c r="C106" s="6"/>
      <c r="D106" s="12"/>
      <c r="E106" s="14"/>
      <c r="F106" s="37"/>
      <c r="G106" s="38"/>
      <c r="H106" s="7"/>
      <c r="I106" s="9" t="s">
        <v>4</v>
      </c>
      <c r="J106" s="8"/>
      <c r="K106" s="11" t="s">
        <v>1</v>
      </c>
      <c r="L106" s="15" t="str">
        <f t="shared" si="8"/>
        <v/>
      </c>
      <c r="M106" s="16" t="str">
        <f t="shared" si="9"/>
        <v/>
      </c>
      <c r="N106" s="14"/>
      <c r="O106" s="7"/>
      <c r="P106" s="9" t="s">
        <v>4</v>
      </c>
      <c r="Q106" s="10"/>
      <c r="R106" s="11" t="s">
        <v>1</v>
      </c>
      <c r="S106" s="15" t="str">
        <f t="shared" si="10"/>
        <v/>
      </c>
      <c r="T106" s="16" t="str">
        <f t="shared" si="11"/>
        <v/>
      </c>
    </row>
    <row r="107" spans="1:20" x14ac:dyDescent="0.4">
      <c r="A107" s="1"/>
      <c r="B107" s="5">
        <v>97</v>
      </c>
      <c r="C107" s="6"/>
      <c r="D107" s="12"/>
      <c r="E107" s="14"/>
      <c r="F107" s="37"/>
      <c r="G107" s="38"/>
      <c r="H107" s="7"/>
      <c r="I107" s="9" t="s">
        <v>4</v>
      </c>
      <c r="J107" s="8"/>
      <c r="K107" s="11" t="s">
        <v>1</v>
      </c>
      <c r="L107" s="15" t="str">
        <f t="shared" ref="L107:L138" si="12">IF(ISBLANK(C107),"", 12*H107 + J107)</f>
        <v/>
      </c>
      <c r="M107" s="16" t="str">
        <f t="shared" ref="M107:M139" si="13">IF(ISBLANK(C107),"", "月")</f>
        <v/>
      </c>
      <c r="N107" s="14"/>
      <c r="O107" s="7"/>
      <c r="P107" s="9" t="s">
        <v>4</v>
      </c>
      <c r="Q107" s="10"/>
      <c r="R107" s="11" t="s">
        <v>1</v>
      </c>
      <c r="S107" s="15" t="str">
        <f t="shared" ref="S107:S138" si="14">IF(ISBLANK(C107),"", 12*O107 + Q107)</f>
        <v/>
      </c>
      <c r="T107" s="16" t="str">
        <f t="shared" ref="T107:T139" si="15">IF(ISBLANK(C107),"", "月")</f>
        <v/>
      </c>
    </row>
    <row r="108" spans="1:20" x14ac:dyDescent="0.4">
      <c r="A108" s="1"/>
      <c r="B108" s="5">
        <v>98</v>
      </c>
      <c r="C108" s="6"/>
      <c r="D108" s="12"/>
      <c r="E108" s="14"/>
      <c r="F108" s="37"/>
      <c r="G108" s="38"/>
      <c r="H108" s="7"/>
      <c r="I108" s="9" t="s">
        <v>4</v>
      </c>
      <c r="J108" s="8"/>
      <c r="K108" s="11" t="s">
        <v>1</v>
      </c>
      <c r="L108" s="15" t="str">
        <f t="shared" si="12"/>
        <v/>
      </c>
      <c r="M108" s="16" t="str">
        <f t="shared" si="13"/>
        <v/>
      </c>
      <c r="N108" s="14"/>
      <c r="O108" s="7"/>
      <c r="P108" s="9" t="s">
        <v>4</v>
      </c>
      <c r="Q108" s="10"/>
      <c r="R108" s="11" t="s">
        <v>1</v>
      </c>
      <c r="S108" s="15" t="str">
        <f t="shared" si="14"/>
        <v/>
      </c>
      <c r="T108" s="16" t="str">
        <f t="shared" si="15"/>
        <v/>
      </c>
    </row>
    <row r="109" spans="1:20" x14ac:dyDescent="0.4">
      <c r="B109" s="5">
        <v>99</v>
      </c>
      <c r="C109" s="6"/>
      <c r="D109" s="12"/>
      <c r="E109" s="14"/>
      <c r="F109" s="37"/>
      <c r="G109" s="38"/>
      <c r="H109" s="7"/>
      <c r="I109" s="9" t="s">
        <v>4</v>
      </c>
      <c r="J109" s="8"/>
      <c r="K109" s="11" t="s">
        <v>1</v>
      </c>
      <c r="L109" s="15" t="str">
        <f t="shared" si="12"/>
        <v/>
      </c>
      <c r="M109" s="16" t="str">
        <f t="shared" si="13"/>
        <v/>
      </c>
      <c r="N109" s="14"/>
      <c r="O109" s="7"/>
      <c r="P109" s="9" t="s">
        <v>4</v>
      </c>
      <c r="Q109" s="10"/>
      <c r="R109" s="11" t="s">
        <v>1</v>
      </c>
      <c r="S109" s="15" t="str">
        <f t="shared" si="14"/>
        <v/>
      </c>
      <c r="T109" s="16" t="str">
        <f t="shared" si="15"/>
        <v/>
      </c>
    </row>
    <row r="110" spans="1:20" x14ac:dyDescent="0.4">
      <c r="A110" s="1"/>
      <c r="B110" s="5">
        <v>100</v>
      </c>
      <c r="C110" s="6"/>
      <c r="D110" s="12"/>
      <c r="E110" s="14"/>
      <c r="F110" s="37"/>
      <c r="G110" s="38"/>
      <c r="H110" s="7"/>
      <c r="I110" s="9" t="s">
        <v>4</v>
      </c>
      <c r="J110" s="8"/>
      <c r="K110" s="11" t="s">
        <v>1</v>
      </c>
      <c r="L110" s="15" t="str">
        <f t="shared" si="12"/>
        <v/>
      </c>
      <c r="M110" s="16" t="str">
        <f t="shared" si="13"/>
        <v/>
      </c>
      <c r="N110" s="14"/>
      <c r="O110" s="7"/>
      <c r="P110" s="9" t="s">
        <v>4</v>
      </c>
      <c r="Q110" s="10"/>
      <c r="R110" s="11" t="s">
        <v>1</v>
      </c>
      <c r="S110" s="15" t="str">
        <f t="shared" si="14"/>
        <v/>
      </c>
      <c r="T110" s="16" t="str">
        <f t="shared" si="15"/>
        <v/>
      </c>
    </row>
    <row r="111" spans="1:20" x14ac:dyDescent="0.4">
      <c r="A111" s="1"/>
      <c r="B111" s="5">
        <v>101</v>
      </c>
      <c r="C111" s="6"/>
      <c r="D111" s="12"/>
      <c r="E111" s="14"/>
      <c r="F111" s="37"/>
      <c r="G111" s="38"/>
      <c r="H111" s="7"/>
      <c r="I111" s="9" t="s">
        <v>4</v>
      </c>
      <c r="J111" s="8"/>
      <c r="K111" s="11" t="s">
        <v>1</v>
      </c>
      <c r="L111" s="15" t="str">
        <f t="shared" si="12"/>
        <v/>
      </c>
      <c r="M111" s="16" t="str">
        <f t="shared" si="13"/>
        <v/>
      </c>
      <c r="N111" s="14"/>
      <c r="O111" s="7"/>
      <c r="P111" s="9" t="s">
        <v>4</v>
      </c>
      <c r="Q111" s="10"/>
      <c r="R111" s="11" t="s">
        <v>1</v>
      </c>
      <c r="S111" s="15" t="str">
        <f t="shared" si="14"/>
        <v/>
      </c>
      <c r="T111" s="16" t="str">
        <f t="shared" si="15"/>
        <v/>
      </c>
    </row>
    <row r="112" spans="1:20" x14ac:dyDescent="0.4">
      <c r="A112" s="1"/>
      <c r="B112" s="5">
        <v>102</v>
      </c>
      <c r="C112" s="6"/>
      <c r="D112" s="12"/>
      <c r="E112" s="14"/>
      <c r="F112" s="37"/>
      <c r="G112" s="38"/>
      <c r="H112" s="7"/>
      <c r="I112" s="9" t="s">
        <v>4</v>
      </c>
      <c r="J112" s="8"/>
      <c r="K112" s="11" t="s">
        <v>1</v>
      </c>
      <c r="L112" s="15" t="str">
        <f t="shared" si="12"/>
        <v/>
      </c>
      <c r="M112" s="16" t="str">
        <f t="shared" si="13"/>
        <v/>
      </c>
      <c r="N112" s="14"/>
      <c r="O112" s="7"/>
      <c r="P112" s="9" t="s">
        <v>4</v>
      </c>
      <c r="Q112" s="10"/>
      <c r="R112" s="11" t="s">
        <v>1</v>
      </c>
      <c r="S112" s="15" t="str">
        <f t="shared" si="14"/>
        <v/>
      </c>
      <c r="T112" s="16" t="str">
        <f t="shared" si="15"/>
        <v/>
      </c>
    </row>
    <row r="113" spans="1:20" x14ac:dyDescent="0.4">
      <c r="B113" s="5">
        <v>103</v>
      </c>
      <c r="C113" s="6"/>
      <c r="D113" s="12"/>
      <c r="E113" s="14"/>
      <c r="F113" s="37"/>
      <c r="G113" s="38"/>
      <c r="H113" s="7"/>
      <c r="I113" s="9" t="s">
        <v>4</v>
      </c>
      <c r="J113" s="8"/>
      <c r="K113" s="11" t="s">
        <v>1</v>
      </c>
      <c r="L113" s="15" t="str">
        <f t="shared" si="12"/>
        <v/>
      </c>
      <c r="M113" s="16" t="str">
        <f t="shared" si="13"/>
        <v/>
      </c>
      <c r="N113" s="14"/>
      <c r="O113" s="7"/>
      <c r="P113" s="9" t="s">
        <v>4</v>
      </c>
      <c r="Q113" s="10"/>
      <c r="R113" s="11" t="s">
        <v>1</v>
      </c>
      <c r="S113" s="15" t="str">
        <f t="shared" si="14"/>
        <v/>
      </c>
      <c r="T113" s="16" t="str">
        <f t="shared" si="15"/>
        <v/>
      </c>
    </row>
    <row r="114" spans="1:20" x14ac:dyDescent="0.4">
      <c r="A114" s="1"/>
      <c r="B114" s="5">
        <v>104</v>
      </c>
      <c r="C114" s="6"/>
      <c r="D114" s="12"/>
      <c r="E114" s="14"/>
      <c r="F114" s="37"/>
      <c r="G114" s="38"/>
      <c r="H114" s="7"/>
      <c r="I114" s="9" t="s">
        <v>4</v>
      </c>
      <c r="J114" s="8"/>
      <c r="K114" s="11" t="s">
        <v>1</v>
      </c>
      <c r="L114" s="15" t="str">
        <f t="shared" si="12"/>
        <v/>
      </c>
      <c r="M114" s="16" t="str">
        <f t="shared" si="13"/>
        <v/>
      </c>
      <c r="N114" s="14"/>
      <c r="O114" s="7"/>
      <c r="P114" s="9" t="s">
        <v>4</v>
      </c>
      <c r="Q114" s="10"/>
      <c r="R114" s="11" t="s">
        <v>1</v>
      </c>
      <c r="S114" s="15" t="str">
        <f t="shared" si="14"/>
        <v/>
      </c>
      <c r="T114" s="16" t="str">
        <f t="shared" si="15"/>
        <v/>
      </c>
    </row>
    <row r="115" spans="1:20" x14ac:dyDescent="0.4">
      <c r="A115" s="1"/>
      <c r="B115" s="5">
        <v>105</v>
      </c>
      <c r="C115" s="6"/>
      <c r="D115" s="12"/>
      <c r="E115" s="14"/>
      <c r="F115" s="37"/>
      <c r="G115" s="38"/>
      <c r="H115" s="7"/>
      <c r="I115" s="9" t="s">
        <v>4</v>
      </c>
      <c r="J115" s="8"/>
      <c r="K115" s="11" t="s">
        <v>1</v>
      </c>
      <c r="L115" s="15" t="str">
        <f t="shared" si="12"/>
        <v/>
      </c>
      <c r="M115" s="16" t="str">
        <f t="shared" si="13"/>
        <v/>
      </c>
      <c r="N115" s="14"/>
      <c r="O115" s="7"/>
      <c r="P115" s="9" t="s">
        <v>4</v>
      </c>
      <c r="Q115" s="10"/>
      <c r="R115" s="11" t="s">
        <v>1</v>
      </c>
      <c r="S115" s="15" t="str">
        <f t="shared" si="14"/>
        <v/>
      </c>
      <c r="T115" s="16" t="str">
        <f t="shared" si="15"/>
        <v/>
      </c>
    </row>
    <row r="116" spans="1:20" x14ac:dyDescent="0.4">
      <c r="B116" s="5">
        <v>106</v>
      </c>
      <c r="C116" s="6"/>
      <c r="D116" s="12"/>
      <c r="E116" s="14"/>
      <c r="F116" s="37"/>
      <c r="G116" s="38"/>
      <c r="H116" s="7"/>
      <c r="I116" s="9" t="s">
        <v>4</v>
      </c>
      <c r="J116" s="8"/>
      <c r="K116" s="11" t="s">
        <v>1</v>
      </c>
      <c r="L116" s="15" t="str">
        <f t="shared" si="12"/>
        <v/>
      </c>
      <c r="M116" s="16" t="str">
        <f t="shared" si="13"/>
        <v/>
      </c>
      <c r="N116" s="14"/>
      <c r="O116" s="7"/>
      <c r="P116" s="9" t="s">
        <v>4</v>
      </c>
      <c r="Q116" s="10"/>
      <c r="R116" s="11" t="s">
        <v>1</v>
      </c>
      <c r="S116" s="15" t="str">
        <f t="shared" si="14"/>
        <v/>
      </c>
      <c r="T116" s="16" t="str">
        <f t="shared" si="15"/>
        <v/>
      </c>
    </row>
    <row r="117" spans="1:20" x14ac:dyDescent="0.4">
      <c r="A117" s="1"/>
      <c r="B117" s="5">
        <v>107</v>
      </c>
      <c r="C117" s="6"/>
      <c r="D117" s="12"/>
      <c r="E117" s="14"/>
      <c r="F117" s="37"/>
      <c r="G117" s="38"/>
      <c r="H117" s="7"/>
      <c r="I117" s="9" t="s">
        <v>4</v>
      </c>
      <c r="J117" s="8"/>
      <c r="K117" s="11" t="s">
        <v>1</v>
      </c>
      <c r="L117" s="15" t="str">
        <f t="shared" si="12"/>
        <v/>
      </c>
      <c r="M117" s="16" t="str">
        <f t="shared" si="13"/>
        <v/>
      </c>
      <c r="N117" s="14"/>
      <c r="O117" s="7"/>
      <c r="P117" s="9" t="s">
        <v>4</v>
      </c>
      <c r="Q117" s="10"/>
      <c r="R117" s="11" t="s">
        <v>1</v>
      </c>
      <c r="S117" s="15" t="str">
        <f t="shared" si="14"/>
        <v/>
      </c>
      <c r="T117" s="16" t="str">
        <f t="shared" si="15"/>
        <v/>
      </c>
    </row>
    <row r="118" spans="1:20" x14ac:dyDescent="0.4">
      <c r="A118" s="1"/>
      <c r="B118" s="5">
        <v>108</v>
      </c>
      <c r="C118" s="6"/>
      <c r="D118" s="12"/>
      <c r="E118" s="14"/>
      <c r="F118" s="37"/>
      <c r="G118" s="38"/>
      <c r="H118" s="7"/>
      <c r="I118" s="9" t="s">
        <v>4</v>
      </c>
      <c r="J118" s="8"/>
      <c r="K118" s="11" t="s">
        <v>1</v>
      </c>
      <c r="L118" s="15" t="str">
        <f t="shared" si="12"/>
        <v/>
      </c>
      <c r="M118" s="16" t="str">
        <f t="shared" si="13"/>
        <v/>
      </c>
      <c r="N118" s="14"/>
      <c r="O118" s="7"/>
      <c r="P118" s="9" t="s">
        <v>4</v>
      </c>
      <c r="Q118" s="10"/>
      <c r="R118" s="11" t="s">
        <v>1</v>
      </c>
      <c r="S118" s="15" t="str">
        <f t="shared" si="14"/>
        <v/>
      </c>
      <c r="T118" s="16" t="str">
        <f t="shared" si="15"/>
        <v/>
      </c>
    </row>
    <row r="119" spans="1:20" x14ac:dyDescent="0.4">
      <c r="A119" s="1"/>
      <c r="B119" s="5">
        <v>109</v>
      </c>
      <c r="C119" s="6"/>
      <c r="D119" s="12"/>
      <c r="E119" s="14"/>
      <c r="F119" s="37"/>
      <c r="G119" s="38"/>
      <c r="H119" s="7"/>
      <c r="I119" s="9" t="s">
        <v>4</v>
      </c>
      <c r="J119" s="8"/>
      <c r="K119" s="11" t="s">
        <v>1</v>
      </c>
      <c r="L119" s="15" t="str">
        <f t="shared" si="12"/>
        <v/>
      </c>
      <c r="M119" s="16" t="str">
        <f t="shared" si="13"/>
        <v/>
      </c>
      <c r="N119" s="14"/>
      <c r="O119" s="7"/>
      <c r="P119" s="9" t="s">
        <v>4</v>
      </c>
      <c r="Q119" s="10"/>
      <c r="R119" s="11" t="s">
        <v>1</v>
      </c>
      <c r="S119" s="15" t="str">
        <f t="shared" si="14"/>
        <v/>
      </c>
      <c r="T119" s="16" t="str">
        <f t="shared" si="15"/>
        <v/>
      </c>
    </row>
    <row r="120" spans="1:20" x14ac:dyDescent="0.4">
      <c r="B120" s="5">
        <v>110</v>
      </c>
      <c r="C120" s="6"/>
      <c r="D120" s="12"/>
      <c r="E120" s="14"/>
      <c r="F120" s="37"/>
      <c r="G120" s="38"/>
      <c r="H120" s="7"/>
      <c r="I120" s="9" t="s">
        <v>4</v>
      </c>
      <c r="J120" s="8"/>
      <c r="K120" s="11" t="s">
        <v>1</v>
      </c>
      <c r="L120" s="15" t="str">
        <f t="shared" si="12"/>
        <v/>
      </c>
      <c r="M120" s="16" t="str">
        <f t="shared" si="13"/>
        <v/>
      </c>
      <c r="N120" s="14"/>
      <c r="O120" s="7"/>
      <c r="P120" s="9" t="s">
        <v>4</v>
      </c>
      <c r="Q120" s="10"/>
      <c r="R120" s="11" t="s">
        <v>1</v>
      </c>
      <c r="S120" s="15" t="str">
        <f t="shared" si="14"/>
        <v/>
      </c>
      <c r="T120" s="16" t="str">
        <f t="shared" si="15"/>
        <v/>
      </c>
    </row>
    <row r="121" spans="1:20" x14ac:dyDescent="0.4">
      <c r="A121" s="1"/>
      <c r="B121" s="5">
        <v>111</v>
      </c>
      <c r="C121" s="6"/>
      <c r="D121" s="12"/>
      <c r="E121" s="14"/>
      <c r="F121" s="37"/>
      <c r="G121" s="38"/>
      <c r="H121" s="7"/>
      <c r="I121" s="9" t="s">
        <v>4</v>
      </c>
      <c r="J121" s="8"/>
      <c r="K121" s="11" t="s">
        <v>1</v>
      </c>
      <c r="L121" s="15" t="str">
        <f t="shared" si="12"/>
        <v/>
      </c>
      <c r="M121" s="16" t="str">
        <f t="shared" si="13"/>
        <v/>
      </c>
      <c r="N121" s="14"/>
      <c r="O121" s="7"/>
      <c r="P121" s="9" t="s">
        <v>4</v>
      </c>
      <c r="Q121" s="10"/>
      <c r="R121" s="11" t="s">
        <v>1</v>
      </c>
      <c r="S121" s="15" t="str">
        <f t="shared" si="14"/>
        <v/>
      </c>
      <c r="T121" s="16" t="str">
        <f t="shared" si="15"/>
        <v/>
      </c>
    </row>
    <row r="122" spans="1:20" x14ac:dyDescent="0.4">
      <c r="A122" s="1"/>
      <c r="B122" s="5">
        <v>112</v>
      </c>
      <c r="C122" s="6"/>
      <c r="D122" s="12"/>
      <c r="E122" s="14"/>
      <c r="F122" s="37"/>
      <c r="G122" s="38"/>
      <c r="H122" s="7"/>
      <c r="I122" s="9" t="s">
        <v>4</v>
      </c>
      <c r="J122" s="8"/>
      <c r="K122" s="11" t="s">
        <v>1</v>
      </c>
      <c r="L122" s="15" t="str">
        <f t="shared" si="12"/>
        <v/>
      </c>
      <c r="M122" s="16" t="str">
        <f t="shared" si="13"/>
        <v/>
      </c>
      <c r="N122" s="14"/>
      <c r="O122" s="7"/>
      <c r="P122" s="9" t="s">
        <v>4</v>
      </c>
      <c r="Q122" s="10"/>
      <c r="R122" s="11" t="s">
        <v>1</v>
      </c>
      <c r="S122" s="15" t="str">
        <f t="shared" si="14"/>
        <v/>
      </c>
      <c r="T122" s="16" t="str">
        <f t="shared" si="15"/>
        <v/>
      </c>
    </row>
    <row r="123" spans="1:20" x14ac:dyDescent="0.4">
      <c r="B123" s="5">
        <v>113</v>
      </c>
      <c r="C123" s="6"/>
      <c r="D123" s="12"/>
      <c r="E123" s="14"/>
      <c r="F123" s="37"/>
      <c r="G123" s="38"/>
      <c r="H123" s="7"/>
      <c r="I123" s="9" t="s">
        <v>4</v>
      </c>
      <c r="J123" s="8"/>
      <c r="K123" s="11" t="s">
        <v>1</v>
      </c>
      <c r="L123" s="15" t="str">
        <f t="shared" si="12"/>
        <v/>
      </c>
      <c r="M123" s="16" t="str">
        <f t="shared" si="13"/>
        <v/>
      </c>
      <c r="N123" s="14"/>
      <c r="O123" s="7"/>
      <c r="P123" s="9" t="s">
        <v>4</v>
      </c>
      <c r="Q123" s="10"/>
      <c r="R123" s="11" t="s">
        <v>1</v>
      </c>
      <c r="S123" s="15" t="str">
        <f t="shared" si="14"/>
        <v/>
      </c>
      <c r="T123" s="16" t="str">
        <f t="shared" si="15"/>
        <v/>
      </c>
    </row>
    <row r="124" spans="1:20" x14ac:dyDescent="0.4">
      <c r="A124" s="1"/>
      <c r="B124" s="5">
        <v>114</v>
      </c>
      <c r="C124" s="6"/>
      <c r="D124" s="12"/>
      <c r="E124" s="14"/>
      <c r="F124" s="37"/>
      <c r="G124" s="38"/>
      <c r="H124" s="7"/>
      <c r="I124" s="9" t="s">
        <v>4</v>
      </c>
      <c r="J124" s="8"/>
      <c r="K124" s="11" t="s">
        <v>1</v>
      </c>
      <c r="L124" s="15" t="str">
        <f t="shared" si="12"/>
        <v/>
      </c>
      <c r="M124" s="16" t="str">
        <f t="shared" si="13"/>
        <v/>
      </c>
      <c r="N124" s="14"/>
      <c r="O124" s="7"/>
      <c r="P124" s="9" t="s">
        <v>4</v>
      </c>
      <c r="Q124" s="10"/>
      <c r="R124" s="11" t="s">
        <v>1</v>
      </c>
      <c r="S124" s="15" t="str">
        <f t="shared" si="14"/>
        <v/>
      </c>
      <c r="T124" s="16" t="str">
        <f t="shared" si="15"/>
        <v/>
      </c>
    </row>
    <row r="125" spans="1:20" x14ac:dyDescent="0.4">
      <c r="A125" s="1"/>
      <c r="B125" s="5">
        <v>115</v>
      </c>
      <c r="C125" s="6"/>
      <c r="D125" s="12"/>
      <c r="E125" s="14"/>
      <c r="F125" s="37"/>
      <c r="G125" s="38"/>
      <c r="H125" s="7"/>
      <c r="I125" s="9" t="s">
        <v>4</v>
      </c>
      <c r="J125" s="8"/>
      <c r="K125" s="11" t="s">
        <v>1</v>
      </c>
      <c r="L125" s="15" t="str">
        <f t="shared" si="12"/>
        <v/>
      </c>
      <c r="M125" s="16" t="str">
        <f t="shared" si="13"/>
        <v/>
      </c>
      <c r="N125" s="14"/>
      <c r="O125" s="7"/>
      <c r="P125" s="9" t="s">
        <v>4</v>
      </c>
      <c r="Q125" s="10"/>
      <c r="R125" s="11" t="s">
        <v>1</v>
      </c>
      <c r="S125" s="15" t="str">
        <f t="shared" si="14"/>
        <v/>
      </c>
      <c r="T125" s="16" t="str">
        <f t="shared" si="15"/>
        <v/>
      </c>
    </row>
    <row r="126" spans="1:20" x14ac:dyDescent="0.4">
      <c r="A126" s="1"/>
      <c r="B126" s="5">
        <v>116</v>
      </c>
      <c r="C126" s="6"/>
      <c r="D126" s="12"/>
      <c r="E126" s="14"/>
      <c r="F126" s="37"/>
      <c r="G126" s="38"/>
      <c r="H126" s="7"/>
      <c r="I126" s="9" t="s">
        <v>4</v>
      </c>
      <c r="J126" s="8"/>
      <c r="K126" s="11" t="s">
        <v>1</v>
      </c>
      <c r="L126" s="15" t="str">
        <f t="shared" si="12"/>
        <v/>
      </c>
      <c r="M126" s="16" t="str">
        <f t="shared" si="13"/>
        <v/>
      </c>
      <c r="N126" s="14"/>
      <c r="O126" s="7"/>
      <c r="P126" s="9" t="s">
        <v>4</v>
      </c>
      <c r="Q126" s="10"/>
      <c r="R126" s="11" t="s">
        <v>1</v>
      </c>
      <c r="S126" s="15" t="str">
        <f t="shared" si="14"/>
        <v/>
      </c>
      <c r="T126" s="16" t="str">
        <f t="shared" si="15"/>
        <v/>
      </c>
    </row>
    <row r="127" spans="1:20" x14ac:dyDescent="0.4">
      <c r="B127" s="5">
        <v>117</v>
      </c>
      <c r="C127" s="6"/>
      <c r="D127" s="12"/>
      <c r="E127" s="14"/>
      <c r="F127" s="37"/>
      <c r="G127" s="38"/>
      <c r="H127" s="7"/>
      <c r="I127" s="9" t="s">
        <v>4</v>
      </c>
      <c r="J127" s="8"/>
      <c r="K127" s="11" t="s">
        <v>1</v>
      </c>
      <c r="L127" s="15" t="str">
        <f t="shared" si="12"/>
        <v/>
      </c>
      <c r="M127" s="16" t="str">
        <f t="shared" si="13"/>
        <v/>
      </c>
      <c r="N127" s="14"/>
      <c r="O127" s="7"/>
      <c r="P127" s="9" t="s">
        <v>4</v>
      </c>
      <c r="Q127" s="10"/>
      <c r="R127" s="11" t="s">
        <v>1</v>
      </c>
      <c r="S127" s="15" t="str">
        <f t="shared" si="14"/>
        <v/>
      </c>
      <c r="T127" s="16" t="str">
        <f t="shared" si="15"/>
        <v/>
      </c>
    </row>
    <row r="128" spans="1:20" x14ac:dyDescent="0.4">
      <c r="A128" s="1"/>
      <c r="B128" s="5">
        <v>118</v>
      </c>
      <c r="C128" s="6"/>
      <c r="D128" s="12"/>
      <c r="E128" s="14"/>
      <c r="F128" s="37"/>
      <c r="G128" s="38"/>
      <c r="H128" s="7"/>
      <c r="I128" s="9" t="s">
        <v>4</v>
      </c>
      <c r="J128" s="8"/>
      <c r="K128" s="11" t="s">
        <v>1</v>
      </c>
      <c r="L128" s="15" t="str">
        <f t="shared" si="12"/>
        <v/>
      </c>
      <c r="M128" s="16" t="str">
        <f t="shared" si="13"/>
        <v/>
      </c>
      <c r="N128" s="14"/>
      <c r="O128" s="7"/>
      <c r="P128" s="9" t="s">
        <v>4</v>
      </c>
      <c r="Q128" s="10"/>
      <c r="R128" s="11" t="s">
        <v>1</v>
      </c>
      <c r="S128" s="15" t="str">
        <f t="shared" si="14"/>
        <v/>
      </c>
      <c r="T128" s="16" t="str">
        <f t="shared" si="15"/>
        <v/>
      </c>
    </row>
    <row r="129" spans="1:20" x14ac:dyDescent="0.4">
      <c r="A129" s="1"/>
      <c r="B129" s="5">
        <v>119</v>
      </c>
      <c r="C129" s="6"/>
      <c r="D129" s="12"/>
      <c r="E129" s="14"/>
      <c r="F129" s="37"/>
      <c r="G129" s="38"/>
      <c r="H129" s="7"/>
      <c r="I129" s="9" t="s">
        <v>4</v>
      </c>
      <c r="J129" s="8"/>
      <c r="K129" s="11" t="s">
        <v>1</v>
      </c>
      <c r="L129" s="15" t="str">
        <f t="shared" si="12"/>
        <v/>
      </c>
      <c r="M129" s="16" t="str">
        <f t="shared" si="13"/>
        <v/>
      </c>
      <c r="N129" s="14"/>
      <c r="O129" s="7"/>
      <c r="P129" s="9" t="s">
        <v>4</v>
      </c>
      <c r="Q129" s="10"/>
      <c r="R129" s="11" t="s">
        <v>1</v>
      </c>
      <c r="S129" s="15" t="str">
        <f t="shared" si="14"/>
        <v/>
      </c>
      <c r="T129" s="16" t="str">
        <f t="shared" si="15"/>
        <v/>
      </c>
    </row>
    <row r="130" spans="1:20" x14ac:dyDescent="0.4">
      <c r="B130" s="5">
        <v>120</v>
      </c>
      <c r="C130" s="6"/>
      <c r="D130" s="12"/>
      <c r="E130" s="14"/>
      <c r="F130" s="37"/>
      <c r="G130" s="38"/>
      <c r="H130" s="7"/>
      <c r="I130" s="9" t="s">
        <v>4</v>
      </c>
      <c r="J130" s="8"/>
      <c r="K130" s="11" t="s">
        <v>1</v>
      </c>
      <c r="L130" s="15" t="str">
        <f t="shared" si="12"/>
        <v/>
      </c>
      <c r="M130" s="16" t="str">
        <f t="shared" si="13"/>
        <v/>
      </c>
      <c r="N130" s="14"/>
      <c r="O130" s="7"/>
      <c r="P130" s="9" t="s">
        <v>4</v>
      </c>
      <c r="Q130" s="10"/>
      <c r="R130" s="11" t="s">
        <v>1</v>
      </c>
      <c r="S130" s="15" t="str">
        <f t="shared" si="14"/>
        <v/>
      </c>
      <c r="T130" s="16" t="str">
        <f t="shared" si="15"/>
        <v/>
      </c>
    </row>
    <row r="131" spans="1:20" x14ac:dyDescent="0.4">
      <c r="A131" s="1"/>
      <c r="B131" s="5">
        <v>121</v>
      </c>
      <c r="C131" s="6"/>
      <c r="D131" s="12"/>
      <c r="E131" s="14"/>
      <c r="F131" s="37"/>
      <c r="G131" s="38"/>
      <c r="H131" s="7"/>
      <c r="I131" s="9" t="s">
        <v>4</v>
      </c>
      <c r="J131" s="8"/>
      <c r="K131" s="11" t="s">
        <v>1</v>
      </c>
      <c r="L131" s="15" t="str">
        <f t="shared" si="12"/>
        <v/>
      </c>
      <c r="M131" s="16" t="str">
        <f t="shared" si="13"/>
        <v/>
      </c>
      <c r="N131" s="14"/>
      <c r="O131" s="7"/>
      <c r="P131" s="9" t="s">
        <v>4</v>
      </c>
      <c r="Q131" s="10"/>
      <c r="R131" s="11" t="s">
        <v>1</v>
      </c>
      <c r="S131" s="15" t="str">
        <f t="shared" si="14"/>
        <v/>
      </c>
      <c r="T131" s="16" t="str">
        <f t="shared" si="15"/>
        <v/>
      </c>
    </row>
    <row r="132" spans="1:20" x14ac:dyDescent="0.4">
      <c r="A132" s="1"/>
      <c r="B132" s="5">
        <v>122</v>
      </c>
      <c r="C132" s="6"/>
      <c r="D132" s="12"/>
      <c r="E132" s="14"/>
      <c r="F132" s="37"/>
      <c r="G132" s="38"/>
      <c r="H132" s="7"/>
      <c r="I132" s="9" t="s">
        <v>4</v>
      </c>
      <c r="J132" s="8"/>
      <c r="K132" s="11" t="s">
        <v>1</v>
      </c>
      <c r="L132" s="15" t="str">
        <f t="shared" si="12"/>
        <v/>
      </c>
      <c r="M132" s="16" t="str">
        <f t="shared" si="13"/>
        <v/>
      </c>
      <c r="N132" s="14"/>
      <c r="O132" s="7"/>
      <c r="P132" s="9" t="s">
        <v>4</v>
      </c>
      <c r="Q132" s="10"/>
      <c r="R132" s="11" t="s">
        <v>1</v>
      </c>
      <c r="S132" s="15" t="str">
        <f t="shared" si="14"/>
        <v/>
      </c>
      <c r="T132" s="16" t="str">
        <f t="shared" si="15"/>
        <v/>
      </c>
    </row>
    <row r="133" spans="1:20" x14ac:dyDescent="0.4">
      <c r="A133" s="1"/>
      <c r="B133" s="5">
        <v>123</v>
      </c>
      <c r="C133" s="6"/>
      <c r="D133" s="12"/>
      <c r="E133" s="14"/>
      <c r="F133" s="37"/>
      <c r="G133" s="38"/>
      <c r="H133" s="7"/>
      <c r="I133" s="9" t="s">
        <v>4</v>
      </c>
      <c r="J133" s="8"/>
      <c r="K133" s="11" t="s">
        <v>1</v>
      </c>
      <c r="L133" s="15" t="str">
        <f t="shared" si="12"/>
        <v/>
      </c>
      <c r="M133" s="16" t="str">
        <f t="shared" si="13"/>
        <v/>
      </c>
      <c r="N133" s="14"/>
      <c r="O133" s="7"/>
      <c r="P133" s="9" t="s">
        <v>4</v>
      </c>
      <c r="Q133" s="10"/>
      <c r="R133" s="11" t="s">
        <v>1</v>
      </c>
      <c r="S133" s="15" t="str">
        <f t="shared" si="14"/>
        <v/>
      </c>
      <c r="T133" s="16" t="str">
        <f t="shared" si="15"/>
        <v/>
      </c>
    </row>
    <row r="134" spans="1:20" x14ac:dyDescent="0.4">
      <c r="B134" s="5">
        <v>124</v>
      </c>
      <c r="C134" s="6"/>
      <c r="D134" s="12"/>
      <c r="E134" s="14"/>
      <c r="F134" s="37"/>
      <c r="G134" s="38"/>
      <c r="H134" s="7"/>
      <c r="I134" s="9" t="s">
        <v>4</v>
      </c>
      <c r="J134" s="8"/>
      <c r="K134" s="11" t="s">
        <v>1</v>
      </c>
      <c r="L134" s="15" t="str">
        <f t="shared" si="12"/>
        <v/>
      </c>
      <c r="M134" s="16" t="str">
        <f t="shared" si="13"/>
        <v/>
      </c>
      <c r="N134" s="14"/>
      <c r="O134" s="7"/>
      <c r="P134" s="9" t="s">
        <v>4</v>
      </c>
      <c r="Q134" s="10"/>
      <c r="R134" s="11" t="s">
        <v>1</v>
      </c>
      <c r="S134" s="15" t="str">
        <f t="shared" si="14"/>
        <v/>
      </c>
      <c r="T134" s="16" t="str">
        <f t="shared" si="15"/>
        <v/>
      </c>
    </row>
    <row r="135" spans="1:20" x14ac:dyDescent="0.4">
      <c r="A135" s="1"/>
      <c r="B135" s="5">
        <v>125</v>
      </c>
      <c r="C135" s="6"/>
      <c r="D135" s="12"/>
      <c r="E135" s="14"/>
      <c r="F135" s="37"/>
      <c r="G135" s="38"/>
      <c r="H135" s="7"/>
      <c r="I135" s="9" t="s">
        <v>4</v>
      </c>
      <c r="J135" s="8"/>
      <c r="K135" s="11" t="s">
        <v>1</v>
      </c>
      <c r="L135" s="15" t="str">
        <f t="shared" si="12"/>
        <v/>
      </c>
      <c r="M135" s="16" t="str">
        <f t="shared" si="13"/>
        <v/>
      </c>
      <c r="N135" s="14"/>
      <c r="O135" s="7"/>
      <c r="P135" s="9" t="s">
        <v>4</v>
      </c>
      <c r="Q135" s="10"/>
      <c r="R135" s="11" t="s">
        <v>1</v>
      </c>
      <c r="S135" s="15" t="str">
        <f t="shared" si="14"/>
        <v/>
      </c>
      <c r="T135" s="16" t="str">
        <f t="shared" si="15"/>
        <v/>
      </c>
    </row>
    <row r="136" spans="1:20" x14ac:dyDescent="0.4">
      <c r="A136" s="1"/>
      <c r="B136" s="5">
        <v>126</v>
      </c>
      <c r="C136" s="6"/>
      <c r="D136" s="12"/>
      <c r="E136" s="14"/>
      <c r="F136" s="37"/>
      <c r="G136" s="38"/>
      <c r="H136" s="7"/>
      <c r="I136" s="9" t="s">
        <v>4</v>
      </c>
      <c r="J136" s="8"/>
      <c r="K136" s="11" t="s">
        <v>1</v>
      </c>
      <c r="L136" s="15" t="str">
        <f t="shared" si="12"/>
        <v/>
      </c>
      <c r="M136" s="16" t="str">
        <f t="shared" si="13"/>
        <v/>
      </c>
      <c r="N136" s="14"/>
      <c r="O136" s="7"/>
      <c r="P136" s="9" t="s">
        <v>4</v>
      </c>
      <c r="Q136" s="10"/>
      <c r="R136" s="11" t="s">
        <v>1</v>
      </c>
      <c r="S136" s="15" t="str">
        <f t="shared" si="14"/>
        <v/>
      </c>
      <c r="T136" s="16" t="str">
        <f t="shared" si="15"/>
        <v/>
      </c>
    </row>
    <row r="137" spans="1:20" x14ac:dyDescent="0.4">
      <c r="B137" s="5">
        <v>127</v>
      </c>
      <c r="C137" s="6"/>
      <c r="D137" s="12"/>
      <c r="E137" s="14"/>
      <c r="F137" s="37"/>
      <c r="G137" s="38"/>
      <c r="H137" s="7"/>
      <c r="I137" s="9" t="s">
        <v>4</v>
      </c>
      <c r="J137" s="8"/>
      <c r="K137" s="11" t="s">
        <v>1</v>
      </c>
      <c r="L137" s="15" t="str">
        <f t="shared" si="12"/>
        <v/>
      </c>
      <c r="M137" s="16" t="str">
        <f t="shared" si="13"/>
        <v/>
      </c>
      <c r="N137" s="14"/>
      <c r="O137" s="7"/>
      <c r="P137" s="9" t="s">
        <v>4</v>
      </c>
      <c r="Q137" s="10"/>
      <c r="R137" s="11" t="s">
        <v>1</v>
      </c>
      <c r="S137" s="15" t="str">
        <f t="shared" si="14"/>
        <v/>
      </c>
      <c r="T137" s="16" t="str">
        <f t="shared" si="15"/>
        <v/>
      </c>
    </row>
    <row r="138" spans="1:20" x14ac:dyDescent="0.4">
      <c r="A138" s="1"/>
      <c r="B138" s="5">
        <v>128</v>
      </c>
      <c r="C138" s="6"/>
      <c r="D138" s="12"/>
      <c r="E138" s="14"/>
      <c r="F138" s="37"/>
      <c r="G138" s="38"/>
      <c r="H138" s="7"/>
      <c r="I138" s="9" t="s">
        <v>4</v>
      </c>
      <c r="J138" s="8"/>
      <c r="K138" s="11" t="s">
        <v>1</v>
      </c>
      <c r="L138" s="15" t="str">
        <f t="shared" si="12"/>
        <v/>
      </c>
      <c r="M138" s="16" t="str">
        <f t="shared" si="13"/>
        <v/>
      </c>
      <c r="N138" s="14"/>
      <c r="O138" s="7"/>
      <c r="P138" s="9" t="s">
        <v>4</v>
      </c>
      <c r="Q138" s="10"/>
      <c r="R138" s="11" t="s">
        <v>1</v>
      </c>
      <c r="S138" s="15" t="str">
        <f t="shared" si="14"/>
        <v/>
      </c>
      <c r="T138" s="16" t="str">
        <f t="shared" si="15"/>
        <v/>
      </c>
    </row>
    <row r="139" spans="1:20" x14ac:dyDescent="0.4">
      <c r="A139" s="1"/>
      <c r="B139" s="5">
        <v>129</v>
      </c>
      <c r="C139" s="6"/>
      <c r="D139" s="12"/>
      <c r="E139" s="14"/>
      <c r="F139" s="37"/>
      <c r="G139" s="38"/>
      <c r="H139" s="7"/>
      <c r="I139" s="9" t="s">
        <v>4</v>
      </c>
      <c r="J139" s="8"/>
      <c r="K139" s="11" t="s">
        <v>1</v>
      </c>
      <c r="L139" s="15" t="str">
        <f t="shared" ref="L139:L310" si="16">IF(ISBLANK(C139),"", 12*H139 + J139)</f>
        <v/>
      </c>
      <c r="M139" s="16" t="str">
        <f t="shared" si="13"/>
        <v/>
      </c>
      <c r="N139" s="14"/>
      <c r="O139" s="7"/>
      <c r="P139" s="9" t="s">
        <v>4</v>
      </c>
      <c r="Q139" s="10"/>
      <c r="R139" s="11" t="s">
        <v>1</v>
      </c>
      <c r="S139" s="15" t="str">
        <f t="shared" ref="S139:S310" si="17">IF(ISBLANK(C139),"", 12*O139 + Q139)</f>
        <v/>
      </c>
      <c r="T139" s="16" t="str">
        <f t="shared" si="15"/>
        <v/>
      </c>
    </row>
    <row r="140" spans="1:20" x14ac:dyDescent="0.4">
      <c r="A140" s="1"/>
      <c r="B140" s="5">
        <v>130</v>
      </c>
      <c r="C140" s="6"/>
      <c r="D140" s="12"/>
      <c r="E140" s="14"/>
      <c r="F140" s="37"/>
      <c r="G140" s="38"/>
      <c r="H140" s="7"/>
      <c r="I140" s="9" t="s">
        <v>4</v>
      </c>
      <c r="J140" s="8"/>
      <c r="K140" s="11" t="s">
        <v>1</v>
      </c>
      <c r="L140" s="15" t="str">
        <f t="shared" si="16"/>
        <v/>
      </c>
      <c r="M140" s="16" t="str">
        <f t="shared" ref="M140:M310" si="18">IF(ISBLANK(C140),"", "月")</f>
        <v/>
      </c>
      <c r="N140" s="14"/>
      <c r="O140" s="7"/>
      <c r="P140" s="9" t="s">
        <v>4</v>
      </c>
      <c r="Q140" s="10"/>
      <c r="R140" s="11" t="s">
        <v>1</v>
      </c>
      <c r="S140" s="15" t="str">
        <f t="shared" si="17"/>
        <v/>
      </c>
      <c r="T140" s="16" t="str">
        <f t="shared" ref="T140:T310" si="19">IF(ISBLANK(C140),"", "月")</f>
        <v/>
      </c>
    </row>
    <row r="141" spans="1:20" x14ac:dyDescent="0.4">
      <c r="B141" s="5">
        <v>131</v>
      </c>
      <c r="C141" s="6"/>
      <c r="D141" s="12"/>
      <c r="E141" s="14"/>
      <c r="F141" s="37"/>
      <c r="G141" s="38"/>
      <c r="H141" s="7"/>
      <c r="I141" s="9" t="s">
        <v>4</v>
      </c>
      <c r="J141" s="8"/>
      <c r="K141" s="11" t="s">
        <v>1</v>
      </c>
      <c r="L141" s="15" t="str">
        <f t="shared" si="16"/>
        <v/>
      </c>
      <c r="M141" s="16" t="str">
        <f t="shared" si="18"/>
        <v/>
      </c>
      <c r="N141" s="14"/>
      <c r="O141" s="7"/>
      <c r="P141" s="9" t="s">
        <v>4</v>
      </c>
      <c r="Q141" s="10"/>
      <c r="R141" s="11" t="s">
        <v>1</v>
      </c>
      <c r="S141" s="15" t="str">
        <f t="shared" si="17"/>
        <v/>
      </c>
      <c r="T141" s="16" t="str">
        <f t="shared" si="19"/>
        <v/>
      </c>
    </row>
    <row r="142" spans="1:20" x14ac:dyDescent="0.4">
      <c r="A142" s="1"/>
      <c r="B142" s="5">
        <v>132</v>
      </c>
      <c r="C142" s="6"/>
      <c r="D142" s="12"/>
      <c r="E142" s="14"/>
      <c r="F142" s="37"/>
      <c r="G142" s="38"/>
      <c r="H142" s="7"/>
      <c r="I142" s="9" t="s">
        <v>4</v>
      </c>
      <c r="J142" s="8"/>
      <c r="K142" s="11" t="s">
        <v>1</v>
      </c>
      <c r="L142" s="15" t="str">
        <f t="shared" si="16"/>
        <v/>
      </c>
      <c r="M142" s="16" t="str">
        <f t="shared" si="18"/>
        <v/>
      </c>
      <c r="N142" s="14"/>
      <c r="O142" s="7"/>
      <c r="P142" s="9" t="s">
        <v>4</v>
      </c>
      <c r="Q142" s="10"/>
      <c r="R142" s="11" t="s">
        <v>1</v>
      </c>
      <c r="S142" s="15" t="str">
        <f t="shared" si="17"/>
        <v/>
      </c>
      <c r="T142" s="16" t="str">
        <f t="shared" si="19"/>
        <v/>
      </c>
    </row>
    <row r="143" spans="1:20" x14ac:dyDescent="0.4">
      <c r="A143" s="1"/>
      <c r="B143" s="5">
        <v>133</v>
      </c>
      <c r="C143" s="6"/>
      <c r="D143" s="12"/>
      <c r="E143" s="14"/>
      <c r="F143" s="37"/>
      <c r="G143" s="38"/>
      <c r="H143" s="7"/>
      <c r="I143" s="9" t="s">
        <v>4</v>
      </c>
      <c r="J143" s="8"/>
      <c r="K143" s="11" t="s">
        <v>1</v>
      </c>
      <c r="L143" s="15" t="str">
        <f t="shared" si="16"/>
        <v/>
      </c>
      <c r="M143" s="16" t="str">
        <f t="shared" si="18"/>
        <v/>
      </c>
      <c r="N143" s="14"/>
      <c r="O143" s="7"/>
      <c r="P143" s="9" t="s">
        <v>4</v>
      </c>
      <c r="Q143" s="10"/>
      <c r="R143" s="11" t="s">
        <v>1</v>
      </c>
      <c r="S143" s="15" t="str">
        <f t="shared" si="17"/>
        <v/>
      </c>
      <c r="T143" s="16" t="str">
        <f t="shared" si="19"/>
        <v/>
      </c>
    </row>
    <row r="144" spans="1:20" x14ac:dyDescent="0.4">
      <c r="B144" s="5">
        <v>134</v>
      </c>
      <c r="C144" s="6"/>
      <c r="D144" s="12"/>
      <c r="E144" s="14"/>
      <c r="F144" s="37"/>
      <c r="G144" s="38"/>
      <c r="H144" s="7"/>
      <c r="I144" s="9" t="s">
        <v>4</v>
      </c>
      <c r="J144" s="8"/>
      <c r="K144" s="11" t="s">
        <v>1</v>
      </c>
      <c r="L144" s="15" t="str">
        <f t="shared" si="16"/>
        <v/>
      </c>
      <c r="M144" s="16" t="str">
        <f t="shared" si="18"/>
        <v/>
      </c>
      <c r="N144" s="14"/>
      <c r="O144" s="7"/>
      <c r="P144" s="9" t="s">
        <v>4</v>
      </c>
      <c r="Q144" s="10"/>
      <c r="R144" s="11" t="s">
        <v>1</v>
      </c>
      <c r="S144" s="15" t="str">
        <f t="shared" si="17"/>
        <v/>
      </c>
      <c r="T144" s="16" t="str">
        <f t="shared" si="19"/>
        <v/>
      </c>
    </row>
    <row r="145" spans="1:20" x14ac:dyDescent="0.4">
      <c r="A145" s="1"/>
      <c r="B145" s="5">
        <v>135</v>
      </c>
      <c r="C145" s="6"/>
      <c r="D145" s="12"/>
      <c r="E145" s="14"/>
      <c r="F145" s="37"/>
      <c r="G145" s="38"/>
      <c r="H145" s="7"/>
      <c r="I145" s="9" t="s">
        <v>4</v>
      </c>
      <c r="J145" s="8"/>
      <c r="K145" s="11" t="s">
        <v>1</v>
      </c>
      <c r="L145" s="15" t="str">
        <f t="shared" si="16"/>
        <v/>
      </c>
      <c r="M145" s="16" t="str">
        <f t="shared" si="18"/>
        <v/>
      </c>
      <c r="N145" s="14"/>
      <c r="O145" s="7"/>
      <c r="P145" s="9" t="s">
        <v>4</v>
      </c>
      <c r="Q145" s="10"/>
      <c r="R145" s="11" t="s">
        <v>1</v>
      </c>
      <c r="S145" s="15" t="str">
        <f t="shared" si="17"/>
        <v/>
      </c>
      <c r="T145" s="16" t="str">
        <f t="shared" si="19"/>
        <v/>
      </c>
    </row>
    <row r="146" spans="1:20" x14ac:dyDescent="0.4">
      <c r="A146" s="1"/>
      <c r="B146" s="5">
        <v>136</v>
      </c>
      <c r="C146" s="6"/>
      <c r="D146" s="12"/>
      <c r="E146" s="14"/>
      <c r="F146" s="37"/>
      <c r="G146" s="38"/>
      <c r="H146" s="7"/>
      <c r="I146" s="9" t="s">
        <v>4</v>
      </c>
      <c r="J146" s="8"/>
      <c r="K146" s="11" t="s">
        <v>1</v>
      </c>
      <c r="L146" s="15" t="str">
        <f t="shared" si="16"/>
        <v/>
      </c>
      <c r="M146" s="16" t="str">
        <f t="shared" si="18"/>
        <v/>
      </c>
      <c r="N146" s="14"/>
      <c r="O146" s="7"/>
      <c r="P146" s="9" t="s">
        <v>4</v>
      </c>
      <c r="Q146" s="10"/>
      <c r="R146" s="11" t="s">
        <v>1</v>
      </c>
      <c r="S146" s="15" t="str">
        <f t="shared" si="17"/>
        <v/>
      </c>
      <c r="T146" s="16" t="str">
        <f t="shared" si="19"/>
        <v/>
      </c>
    </row>
    <row r="147" spans="1:20" x14ac:dyDescent="0.4">
      <c r="A147" s="1"/>
      <c r="B147" s="5">
        <v>137</v>
      </c>
      <c r="C147" s="6"/>
      <c r="D147" s="12"/>
      <c r="E147" s="14"/>
      <c r="F147" s="37"/>
      <c r="G147" s="38"/>
      <c r="H147" s="7"/>
      <c r="I147" s="9" t="s">
        <v>4</v>
      </c>
      <c r="J147" s="8"/>
      <c r="K147" s="11" t="s">
        <v>1</v>
      </c>
      <c r="L147" s="15" t="str">
        <f t="shared" si="16"/>
        <v/>
      </c>
      <c r="M147" s="16" t="str">
        <f t="shared" si="18"/>
        <v/>
      </c>
      <c r="N147" s="14"/>
      <c r="O147" s="7"/>
      <c r="P147" s="9" t="s">
        <v>4</v>
      </c>
      <c r="Q147" s="10"/>
      <c r="R147" s="11" t="s">
        <v>1</v>
      </c>
      <c r="S147" s="15" t="str">
        <f t="shared" si="17"/>
        <v/>
      </c>
      <c r="T147" s="16" t="str">
        <f t="shared" si="19"/>
        <v/>
      </c>
    </row>
    <row r="148" spans="1:20" x14ac:dyDescent="0.4">
      <c r="B148" s="5">
        <v>138</v>
      </c>
      <c r="C148" s="6"/>
      <c r="D148" s="12"/>
      <c r="E148" s="14"/>
      <c r="F148" s="37"/>
      <c r="G148" s="38"/>
      <c r="H148" s="7"/>
      <c r="I148" s="9" t="s">
        <v>4</v>
      </c>
      <c r="J148" s="8"/>
      <c r="K148" s="11" t="s">
        <v>1</v>
      </c>
      <c r="L148" s="15" t="str">
        <f t="shared" si="16"/>
        <v/>
      </c>
      <c r="M148" s="16" t="str">
        <f t="shared" si="18"/>
        <v/>
      </c>
      <c r="N148" s="14"/>
      <c r="O148" s="7"/>
      <c r="P148" s="9" t="s">
        <v>4</v>
      </c>
      <c r="Q148" s="10"/>
      <c r="R148" s="11" t="s">
        <v>1</v>
      </c>
      <c r="S148" s="15" t="str">
        <f t="shared" si="17"/>
        <v/>
      </c>
      <c r="T148" s="16" t="str">
        <f t="shared" si="19"/>
        <v/>
      </c>
    </row>
    <row r="149" spans="1:20" x14ac:dyDescent="0.4">
      <c r="A149" s="1"/>
      <c r="B149" s="5">
        <v>139</v>
      </c>
      <c r="C149" s="6"/>
      <c r="D149" s="12"/>
      <c r="E149" s="14"/>
      <c r="F149" s="37"/>
      <c r="G149" s="38"/>
      <c r="H149" s="7"/>
      <c r="I149" s="9" t="s">
        <v>4</v>
      </c>
      <c r="J149" s="8"/>
      <c r="K149" s="11" t="s">
        <v>1</v>
      </c>
      <c r="L149" s="15" t="str">
        <f t="shared" si="16"/>
        <v/>
      </c>
      <c r="M149" s="16" t="str">
        <f t="shared" si="18"/>
        <v/>
      </c>
      <c r="N149" s="14"/>
      <c r="O149" s="7"/>
      <c r="P149" s="9" t="s">
        <v>4</v>
      </c>
      <c r="Q149" s="10"/>
      <c r="R149" s="11" t="s">
        <v>1</v>
      </c>
      <c r="S149" s="15" t="str">
        <f t="shared" si="17"/>
        <v/>
      </c>
      <c r="T149" s="16" t="str">
        <f t="shared" si="19"/>
        <v/>
      </c>
    </row>
    <row r="150" spans="1:20" x14ac:dyDescent="0.4">
      <c r="A150" s="1"/>
      <c r="B150" s="5">
        <v>140</v>
      </c>
      <c r="C150" s="6"/>
      <c r="D150" s="12"/>
      <c r="E150" s="14"/>
      <c r="F150" s="37"/>
      <c r="G150" s="38"/>
      <c r="H150" s="7"/>
      <c r="I150" s="9" t="s">
        <v>4</v>
      </c>
      <c r="J150" s="8"/>
      <c r="K150" s="11" t="s">
        <v>1</v>
      </c>
      <c r="L150" s="15" t="str">
        <f t="shared" si="16"/>
        <v/>
      </c>
      <c r="M150" s="16" t="str">
        <f t="shared" si="18"/>
        <v/>
      </c>
      <c r="N150" s="14"/>
      <c r="O150" s="7"/>
      <c r="P150" s="9" t="s">
        <v>4</v>
      </c>
      <c r="Q150" s="10"/>
      <c r="R150" s="11" t="s">
        <v>1</v>
      </c>
      <c r="S150" s="15" t="str">
        <f t="shared" si="17"/>
        <v/>
      </c>
      <c r="T150" s="16" t="str">
        <f t="shared" si="19"/>
        <v/>
      </c>
    </row>
    <row r="151" spans="1:20" x14ac:dyDescent="0.4">
      <c r="B151" s="5">
        <v>141</v>
      </c>
      <c r="C151" s="6"/>
      <c r="D151" s="12"/>
      <c r="E151" s="14"/>
      <c r="F151" s="37"/>
      <c r="G151" s="38"/>
      <c r="H151" s="7"/>
      <c r="I151" s="9" t="s">
        <v>4</v>
      </c>
      <c r="J151" s="8"/>
      <c r="K151" s="11" t="s">
        <v>1</v>
      </c>
      <c r="L151" s="15" t="str">
        <f t="shared" si="16"/>
        <v/>
      </c>
      <c r="M151" s="16" t="str">
        <f t="shared" si="18"/>
        <v/>
      </c>
      <c r="N151" s="14"/>
      <c r="O151" s="7"/>
      <c r="P151" s="9" t="s">
        <v>4</v>
      </c>
      <c r="Q151" s="10"/>
      <c r="R151" s="11" t="s">
        <v>1</v>
      </c>
      <c r="S151" s="15" t="str">
        <f t="shared" si="17"/>
        <v/>
      </c>
      <c r="T151" s="16" t="str">
        <f t="shared" si="19"/>
        <v/>
      </c>
    </row>
    <row r="152" spans="1:20" x14ac:dyDescent="0.4">
      <c r="A152" s="1"/>
      <c r="B152" s="5">
        <v>142</v>
      </c>
      <c r="C152" s="6"/>
      <c r="D152" s="12"/>
      <c r="E152" s="14"/>
      <c r="F152" s="37"/>
      <c r="G152" s="38"/>
      <c r="H152" s="7"/>
      <c r="I152" s="9" t="s">
        <v>4</v>
      </c>
      <c r="J152" s="8"/>
      <c r="K152" s="11" t="s">
        <v>1</v>
      </c>
      <c r="L152" s="15" t="str">
        <f t="shared" si="16"/>
        <v/>
      </c>
      <c r="M152" s="16" t="str">
        <f t="shared" si="18"/>
        <v/>
      </c>
      <c r="N152" s="14"/>
      <c r="O152" s="7"/>
      <c r="P152" s="9" t="s">
        <v>4</v>
      </c>
      <c r="Q152" s="10"/>
      <c r="R152" s="11" t="s">
        <v>1</v>
      </c>
      <c r="S152" s="15" t="str">
        <f t="shared" si="17"/>
        <v/>
      </c>
      <c r="T152" s="16" t="str">
        <f t="shared" si="19"/>
        <v/>
      </c>
    </row>
    <row r="153" spans="1:20" x14ac:dyDescent="0.4">
      <c r="A153" s="1"/>
      <c r="B153" s="5">
        <v>143</v>
      </c>
      <c r="C153" s="6"/>
      <c r="D153" s="12"/>
      <c r="E153" s="14"/>
      <c r="F153" s="37"/>
      <c r="G153" s="38"/>
      <c r="H153" s="7"/>
      <c r="I153" s="9" t="s">
        <v>4</v>
      </c>
      <c r="J153" s="8"/>
      <c r="K153" s="11" t="s">
        <v>1</v>
      </c>
      <c r="L153" s="15" t="str">
        <f t="shared" si="16"/>
        <v/>
      </c>
      <c r="M153" s="16" t="str">
        <f t="shared" si="18"/>
        <v/>
      </c>
      <c r="N153" s="14"/>
      <c r="O153" s="7"/>
      <c r="P153" s="9" t="s">
        <v>4</v>
      </c>
      <c r="Q153" s="10"/>
      <c r="R153" s="11" t="s">
        <v>1</v>
      </c>
      <c r="S153" s="15" t="str">
        <f t="shared" si="17"/>
        <v/>
      </c>
      <c r="T153" s="16" t="str">
        <f t="shared" si="19"/>
        <v/>
      </c>
    </row>
    <row r="154" spans="1:20" x14ac:dyDescent="0.4">
      <c r="A154" s="1"/>
      <c r="B154" s="5">
        <v>144</v>
      </c>
      <c r="C154" s="6"/>
      <c r="D154" s="12"/>
      <c r="E154" s="14"/>
      <c r="F154" s="37"/>
      <c r="G154" s="38"/>
      <c r="H154" s="7"/>
      <c r="I154" s="9" t="s">
        <v>4</v>
      </c>
      <c r="J154" s="8"/>
      <c r="K154" s="11" t="s">
        <v>1</v>
      </c>
      <c r="L154" s="15" t="str">
        <f t="shared" si="16"/>
        <v/>
      </c>
      <c r="M154" s="16" t="str">
        <f t="shared" si="18"/>
        <v/>
      </c>
      <c r="N154" s="14"/>
      <c r="O154" s="7"/>
      <c r="P154" s="9" t="s">
        <v>4</v>
      </c>
      <c r="Q154" s="10"/>
      <c r="R154" s="11" t="s">
        <v>1</v>
      </c>
      <c r="S154" s="15" t="str">
        <f t="shared" si="17"/>
        <v/>
      </c>
      <c r="T154" s="16" t="str">
        <f t="shared" si="19"/>
        <v/>
      </c>
    </row>
    <row r="155" spans="1:20" x14ac:dyDescent="0.4">
      <c r="B155" s="5">
        <v>145</v>
      </c>
      <c r="C155" s="6"/>
      <c r="D155" s="12"/>
      <c r="E155" s="14"/>
      <c r="F155" s="37"/>
      <c r="G155" s="38"/>
      <c r="H155" s="7"/>
      <c r="I155" s="9" t="s">
        <v>4</v>
      </c>
      <c r="J155" s="8"/>
      <c r="K155" s="11" t="s">
        <v>1</v>
      </c>
      <c r="L155" s="15" t="str">
        <f t="shared" si="16"/>
        <v/>
      </c>
      <c r="M155" s="16" t="str">
        <f t="shared" si="18"/>
        <v/>
      </c>
      <c r="N155" s="14"/>
      <c r="O155" s="7"/>
      <c r="P155" s="9" t="s">
        <v>4</v>
      </c>
      <c r="Q155" s="10"/>
      <c r="R155" s="11" t="s">
        <v>1</v>
      </c>
      <c r="S155" s="15" t="str">
        <f t="shared" si="17"/>
        <v/>
      </c>
      <c r="T155" s="16" t="str">
        <f t="shared" si="19"/>
        <v/>
      </c>
    </row>
    <row r="156" spans="1:20" x14ac:dyDescent="0.4">
      <c r="A156" s="1"/>
      <c r="B156" s="5">
        <v>146</v>
      </c>
      <c r="C156" s="6"/>
      <c r="D156" s="12"/>
      <c r="E156" s="14"/>
      <c r="F156" s="37"/>
      <c r="G156" s="38"/>
      <c r="H156" s="7"/>
      <c r="I156" s="9" t="s">
        <v>4</v>
      </c>
      <c r="J156" s="8"/>
      <c r="K156" s="11" t="s">
        <v>1</v>
      </c>
      <c r="L156" s="15" t="str">
        <f t="shared" si="16"/>
        <v/>
      </c>
      <c r="M156" s="16" t="str">
        <f t="shared" si="18"/>
        <v/>
      </c>
      <c r="N156" s="14"/>
      <c r="O156" s="7"/>
      <c r="P156" s="9" t="s">
        <v>4</v>
      </c>
      <c r="Q156" s="10"/>
      <c r="R156" s="11" t="s">
        <v>1</v>
      </c>
      <c r="S156" s="15" t="str">
        <f t="shared" si="17"/>
        <v/>
      </c>
      <c r="T156" s="16" t="str">
        <f t="shared" si="19"/>
        <v/>
      </c>
    </row>
    <row r="157" spans="1:20" x14ac:dyDescent="0.4">
      <c r="A157" s="1"/>
      <c r="B157" s="5">
        <v>147</v>
      </c>
      <c r="C157" s="6"/>
      <c r="D157" s="12"/>
      <c r="E157" s="14"/>
      <c r="F157" s="37"/>
      <c r="G157" s="38"/>
      <c r="H157" s="7"/>
      <c r="I157" s="9" t="s">
        <v>4</v>
      </c>
      <c r="J157" s="8"/>
      <c r="K157" s="11" t="s">
        <v>1</v>
      </c>
      <c r="L157" s="15" t="str">
        <f t="shared" si="16"/>
        <v/>
      </c>
      <c r="M157" s="16" t="str">
        <f t="shared" si="18"/>
        <v/>
      </c>
      <c r="N157" s="14"/>
      <c r="O157" s="7"/>
      <c r="P157" s="9" t="s">
        <v>4</v>
      </c>
      <c r="Q157" s="10"/>
      <c r="R157" s="11" t="s">
        <v>1</v>
      </c>
      <c r="S157" s="15" t="str">
        <f t="shared" si="17"/>
        <v/>
      </c>
      <c r="T157" s="16" t="str">
        <f t="shared" si="19"/>
        <v/>
      </c>
    </row>
    <row r="158" spans="1:20" x14ac:dyDescent="0.4">
      <c r="A158" s="1"/>
      <c r="B158" s="5">
        <v>148</v>
      </c>
      <c r="C158" s="6"/>
      <c r="D158" s="12"/>
      <c r="E158" s="14"/>
      <c r="F158" s="37"/>
      <c r="G158" s="38"/>
      <c r="H158" s="7"/>
      <c r="I158" s="9" t="s">
        <v>4</v>
      </c>
      <c r="J158" s="8"/>
      <c r="K158" s="11" t="s">
        <v>1</v>
      </c>
      <c r="L158" s="15" t="str">
        <f t="shared" si="16"/>
        <v/>
      </c>
      <c r="M158" s="16" t="str">
        <f t="shared" si="18"/>
        <v/>
      </c>
      <c r="N158" s="14"/>
      <c r="O158" s="7"/>
      <c r="P158" s="9" t="s">
        <v>4</v>
      </c>
      <c r="Q158" s="10"/>
      <c r="R158" s="11" t="s">
        <v>1</v>
      </c>
      <c r="S158" s="15" t="str">
        <f t="shared" si="17"/>
        <v/>
      </c>
      <c r="T158" s="16" t="str">
        <f t="shared" si="19"/>
        <v/>
      </c>
    </row>
    <row r="159" spans="1:20" x14ac:dyDescent="0.4">
      <c r="A159" s="1"/>
      <c r="B159" s="5">
        <v>149</v>
      </c>
      <c r="C159" s="6"/>
      <c r="D159" s="12"/>
      <c r="E159" s="14"/>
      <c r="F159" s="37"/>
      <c r="G159" s="38"/>
      <c r="H159" s="7"/>
      <c r="I159" s="9" t="s">
        <v>4</v>
      </c>
      <c r="J159" s="8"/>
      <c r="K159" s="11" t="s">
        <v>1</v>
      </c>
      <c r="L159" s="15" t="str">
        <f t="shared" ref="L159:L222" si="20">IF(ISBLANK(C159),"", 12*H159 + J159)</f>
        <v/>
      </c>
      <c r="M159" s="16" t="str">
        <f t="shared" ref="M159:M222" si="21">IF(ISBLANK(C159),"", "月")</f>
        <v/>
      </c>
      <c r="N159" s="14"/>
      <c r="O159" s="7"/>
      <c r="P159" s="9" t="s">
        <v>4</v>
      </c>
      <c r="Q159" s="10"/>
      <c r="R159" s="11" t="s">
        <v>1</v>
      </c>
      <c r="S159" s="15" t="str">
        <f t="shared" ref="S159:S222" si="22">IF(ISBLANK(C159),"", 12*O159 + Q159)</f>
        <v/>
      </c>
      <c r="T159" s="16" t="str">
        <f t="shared" ref="T159:T222" si="23">IF(ISBLANK(C159),"", "月")</f>
        <v/>
      </c>
    </row>
    <row r="160" spans="1:20" x14ac:dyDescent="0.4">
      <c r="A160" s="1"/>
      <c r="B160" s="5">
        <v>150</v>
      </c>
      <c r="C160" s="6"/>
      <c r="D160" s="12"/>
      <c r="E160" s="14"/>
      <c r="F160" s="37"/>
      <c r="G160" s="38"/>
      <c r="H160" s="7"/>
      <c r="I160" s="9" t="s">
        <v>4</v>
      </c>
      <c r="J160" s="8"/>
      <c r="K160" s="11" t="s">
        <v>1</v>
      </c>
      <c r="L160" s="15" t="str">
        <f t="shared" si="20"/>
        <v/>
      </c>
      <c r="M160" s="16" t="str">
        <f t="shared" si="21"/>
        <v/>
      </c>
      <c r="N160" s="14"/>
      <c r="O160" s="7"/>
      <c r="P160" s="9" t="s">
        <v>4</v>
      </c>
      <c r="Q160" s="10"/>
      <c r="R160" s="11" t="s">
        <v>1</v>
      </c>
      <c r="S160" s="15" t="str">
        <f t="shared" si="22"/>
        <v/>
      </c>
      <c r="T160" s="16" t="str">
        <f t="shared" si="23"/>
        <v/>
      </c>
    </row>
    <row r="161" spans="1:20" x14ac:dyDescent="0.4">
      <c r="A161" s="1"/>
      <c r="B161" s="5">
        <v>151</v>
      </c>
      <c r="C161" s="6"/>
      <c r="D161" s="12"/>
      <c r="E161" s="14"/>
      <c r="F161" s="37"/>
      <c r="G161" s="38"/>
      <c r="H161" s="7"/>
      <c r="I161" s="9" t="s">
        <v>4</v>
      </c>
      <c r="J161" s="8"/>
      <c r="K161" s="11" t="s">
        <v>1</v>
      </c>
      <c r="L161" s="15" t="str">
        <f t="shared" si="20"/>
        <v/>
      </c>
      <c r="M161" s="16" t="str">
        <f t="shared" si="21"/>
        <v/>
      </c>
      <c r="N161" s="14"/>
      <c r="O161" s="7"/>
      <c r="P161" s="9" t="s">
        <v>4</v>
      </c>
      <c r="Q161" s="10"/>
      <c r="R161" s="11" t="s">
        <v>1</v>
      </c>
      <c r="S161" s="15" t="str">
        <f t="shared" si="22"/>
        <v/>
      </c>
      <c r="T161" s="16" t="str">
        <f t="shared" si="23"/>
        <v/>
      </c>
    </row>
    <row r="162" spans="1:20" x14ac:dyDescent="0.4">
      <c r="A162" s="1"/>
      <c r="B162" s="5">
        <v>152</v>
      </c>
      <c r="C162" s="6"/>
      <c r="D162" s="12"/>
      <c r="E162" s="14"/>
      <c r="F162" s="37"/>
      <c r="G162" s="38"/>
      <c r="H162" s="7"/>
      <c r="I162" s="9" t="s">
        <v>4</v>
      </c>
      <c r="J162" s="8"/>
      <c r="K162" s="11" t="s">
        <v>1</v>
      </c>
      <c r="L162" s="15" t="str">
        <f t="shared" si="20"/>
        <v/>
      </c>
      <c r="M162" s="16" t="str">
        <f t="shared" si="21"/>
        <v/>
      </c>
      <c r="N162" s="14"/>
      <c r="O162" s="7"/>
      <c r="P162" s="9" t="s">
        <v>4</v>
      </c>
      <c r="Q162" s="10"/>
      <c r="R162" s="11" t="s">
        <v>1</v>
      </c>
      <c r="S162" s="15" t="str">
        <f t="shared" si="22"/>
        <v/>
      </c>
      <c r="T162" s="16" t="str">
        <f t="shared" si="23"/>
        <v/>
      </c>
    </row>
    <row r="163" spans="1:20" x14ac:dyDescent="0.4">
      <c r="A163" s="1"/>
      <c r="B163" s="5">
        <v>153</v>
      </c>
      <c r="C163" s="6"/>
      <c r="D163" s="12"/>
      <c r="E163" s="14"/>
      <c r="F163" s="37"/>
      <c r="G163" s="38"/>
      <c r="H163" s="7"/>
      <c r="I163" s="9" t="s">
        <v>4</v>
      </c>
      <c r="J163" s="8"/>
      <c r="K163" s="11" t="s">
        <v>1</v>
      </c>
      <c r="L163" s="15" t="str">
        <f t="shared" si="20"/>
        <v/>
      </c>
      <c r="M163" s="16" t="str">
        <f t="shared" si="21"/>
        <v/>
      </c>
      <c r="N163" s="14"/>
      <c r="O163" s="7"/>
      <c r="P163" s="9" t="s">
        <v>4</v>
      </c>
      <c r="Q163" s="10"/>
      <c r="R163" s="11" t="s">
        <v>1</v>
      </c>
      <c r="S163" s="15" t="str">
        <f t="shared" si="22"/>
        <v/>
      </c>
      <c r="T163" s="16" t="str">
        <f t="shared" si="23"/>
        <v/>
      </c>
    </row>
    <row r="164" spans="1:20" x14ac:dyDescent="0.4">
      <c r="A164" s="1"/>
      <c r="B164" s="5">
        <v>154</v>
      </c>
      <c r="C164" s="6"/>
      <c r="D164" s="12"/>
      <c r="E164" s="14"/>
      <c r="F164" s="37"/>
      <c r="G164" s="38"/>
      <c r="H164" s="7"/>
      <c r="I164" s="9" t="s">
        <v>4</v>
      </c>
      <c r="J164" s="8"/>
      <c r="K164" s="11" t="s">
        <v>1</v>
      </c>
      <c r="L164" s="15" t="str">
        <f t="shared" si="20"/>
        <v/>
      </c>
      <c r="M164" s="16" t="str">
        <f t="shared" si="21"/>
        <v/>
      </c>
      <c r="N164" s="14"/>
      <c r="O164" s="7"/>
      <c r="P164" s="9" t="s">
        <v>4</v>
      </c>
      <c r="Q164" s="10"/>
      <c r="R164" s="11" t="s">
        <v>1</v>
      </c>
      <c r="S164" s="15" t="str">
        <f t="shared" si="22"/>
        <v/>
      </c>
      <c r="T164" s="16" t="str">
        <f t="shared" si="23"/>
        <v/>
      </c>
    </row>
    <row r="165" spans="1:20" x14ac:dyDescent="0.4">
      <c r="A165" s="1"/>
      <c r="B165" s="5">
        <v>155</v>
      </c>
      <c r="C165" s="6"/>
      <c r="D165" s="12"/>
      <c r="E165" s="14"/>
      <c r="F165" s="37"/>
      <c r="G165" s="38"/>
      <c r="H165" s="7"/>
      <c r="I165" s="9" t="s">
        <v>4</v>
      </c>
      <c r="J165" s="8"/>
      <c r="K165" s="11" t="s">
        <v>1</v>
      </c>
      <c r="L165" s="15" t="str">
        <f t="shared" si="20"/>
        <v/>
      </c>
      <c r="M165" s="16" t="str">
        <f t="shared" si="21"/>
        <v/>
      </c>
      <c r="N165" s="14"/>
      <c r="O165" s="7"/>
      <c r="P165" s="9" t="s">
        <v>4</v>
      </c>
      <c r="Q165" s="10"/>
      <c r="R165" s="11" t="s">
        <v>1</v>
      </c>
      <c r="S165" s="15" t="str">
        <f t="shared" si="22"/>
        <v/>
      </c>
      <c r="T165" s="16" t="str">
        <f t="shared" si="23"/>
        <v/>
      </c>
    </row>
    <row r="166" spans="1:20" x14ac:dyDescent="0.4">
      <c r="A166" s="1"/>
      <c r="B166" s="5">
        <v>156</v>
      </c>
      <c r="C166" s="6"/>
      <c r="D166" s="12"/>
      <c r="E166" s="14"/>
      <c r="F166" s="37"/>
      <c r="G166" s="38"/>
      <c r="H166" s="7"/>
      <c r="I166" s="9" t="s">
        <v>4</v>
      </c>
      <c r="J166" s="8"/>
      <c r="K166" s="11" t="s">
        <v>1</v>
      </c>
      <c r="L166" s="15" t="str">
        <f t="shared" si="20"/>
        <v/>
      </c>
      <c r="M166" s="16" t="str">
        <f t="shared" si="21"/>
        <v/>
      </c>
      <c r="N166" s="14"/>
      <c r="O166" s="7"/>
      <c r="P166" s="9" t="s">
        <v>4</v>
      </c>
      <c r="Q166" s="10"/>
      <c r="R166" s="11" t="s">
        <v>1</v>
      </c>
      <c r="S166" s="15" t="str">
        <f t="shared" si="22"/>
        <v/>
      </c>
      <c r="T166" s="16" t="str">
        <f t="shared" si="23"/>
        <v/>
      </c>
    </row>
    <row r="167" spans="1:20" x14ac:dyDescent="0.4">
      <c r="A167" s="1"/>
      <c r="B167" s="5">
        <v>157</v>
      </c>
      <c r="C167" s="6"/>
      <c r="D167" s="12"/>
      <c r="E167" s="14"/>
      <c r="F167" s="37"/>
      <c r="G167" s="38"/>
      <c r="H167" s="7"/>
      <c r="I167" s="9" t="s">
        <v>4</v>
      </c>
      <c r="J167" s="8"/>
      <c r="K167" s="11" t="s">
        <v>1</v>
      </c>
      <c r="L167" s="15" t="str">
        <f t="shared" si="20"/>
        <v/>
      </c>
      <c r="M167" s="16" t="str">
        <f t="shared" si="21"/>
        <v/>
      </c>
      <c r="N167" s="14"/>
      <c r="O167" s="7"/>
      <c r="P167" s="9" t="s">
        <v>4</v>
      </c>
      <c r="Q167" s="10"/>
      <c r="R167" s="11" t="s">
        <v>1</v>
      </c>
      <c r="S167" s="15" t="str">
        <f t="shared" si="22"/>
        <v/>
      </c>
      <c r="T167" s="16" t="str">
        <f t="shared" si="23"/>
        <v/>
      </c>
    </row>
    <row r="168" spans="1:20" x14ac:dyDescent="0.4">
      <c r="A168" s="1"/>
      <c r="B168" s="5">
        <v>158</v>
      </c>
      <c r="C168" s="6"/>
      <c r="D168" s="12"/>
      <c r="E168" s="14"/>
      <c r="F168" s="37"/>
      <c r="G168" s="38"/>
      <c r="H168" s="7"/>
      <c r="I168" s="9" t="s">
        <v>4</v>
      </c>
      <c r="J168" s="8"/>
      <c r="K168" s="11" t="s">
        <v>1</v>
      </c>
      <c r="L168" s="15" t="str">
        <f t="shared" si="20"/>
        <v/>
      </c>
      <c r="M168" s="16" t="str">
        <f t="shared" si="21"/>
        <v/>
      </c>
      <c r="N168" s="14"/>
      <c r="O168" s="7"/>
      <c r="P168" s="9" t="s">
        <v>4</v>
      </c>
      <c r="Q168" s="10"/>
      <c r="R168" s="11" t="s">
        <v>1</v>
      </c>
      <c r="S168" s="15" t="str">
        <f t="shared" si="22"/>
        <v/>
      </c>
      <c r="T168" s="16" t="str">
        <f t="shared" si="23"/>
        <v/>
      </c>
    </row>
    <row r="169" spans="1:20" x14ac:dyDescent="0.4">
      <c r="A169" s="1"/>
      <c r="B169" s="5">
        <v>159</v>
      </c>
      <c r="C169" s="6"/>
      <c r="D169" s="12"/>
      <c r="E169" s="14"/>
      <c r="F169" s="37"/>
      <c r="G169" s="38"/>
      <c r="H169" s="7"/>
      <c r="I169" s="9" t="s">
        <v>4</v>
      </c>
      <c r="J169" s="8"/>
      <c r="K169" s="11" t="s">
        <v>1</v>
      </c>
      <c r="L169" s="15" t="str">
        <f t="shared" si="20"/>
        <v/>
      </c>
      <c r="M169" s="16" t="str">
        <f t="shared" si="21"/>
        <v/>
      </c>
      <c r="N169" s="14"/>
      <c r="O169" s="7"/>
      <c r="P169" s="9" t="s">
        <v>4</v>
      </c>
      <c r="Q169" s="10"/>
      <c r="R169" s="11" t="s">
        <v>1</v>
      </c>
      <c r="S169" s="15" t="str">
        <f t="shared" si="22"/>
        <v/>
      </c>
      <c r="T169" s="16" t="str">
        <f t="shared" si="23"/>
        <v/>
      </c>
    </row>
    <row r="170" spans="1:20" x14ac:dyDescent="0.4">
      <c r="A170" s="1"/>
      <c r="B170" s="5">
        <v>160</v>
      </c>
      <c r="C170" s="6"/>
      <c r="D170" s="12"/>
      <c r="E170" s="14"/>
      <c r="F170" s="37"/>
      <c r="G170" s="38"/>
      <c r="H170" s="7"/>
      <c r="I170" s="9" t="s">
        <v>4</v>
      </c>
      <c r="J170" s="8"/>
      <c r="K170" s="11" t="s">
        <v>1</v>
      </c>
      <c r="L170" s="15" t="str">
        <f t="shared" si="20"/>
        <v/>
      </c>
      <c r="M170" s="16" t="str">
        <f t="shared" si="21"/>
        <v/>
      </c>
      <c r="N170" s="14"/>
      <c r="O170" s="7"/>
      <c r="P170" s="9" t="s">
        <v>4</v>
      </c>
      <c r="Q170" s="10"/>
      <c r="R170" s="11" t="s">
        <v>1</v>
      </c>
      <c r="S170" s="15" t="str">
        <f t="shared" si="22"/>
        <v/>
      </c>
      <c r="T170" s="16" t="str">
        <f t="shared" si="23"/>
        <v/>
      </c>
    </row>
    <row r="171" spans="1:20" x14ac:dyDescent="0.4">
      <c r="A171" s="1"/>
      <c r="B171" s="5">
        <v>161</v>
      </c>
      <c r="C171" s="6"/>
      <c r="D171" s="12"/>
      <c r="E171" s="14"/>
      <c r="F171" s="37"/>
      <c r="G171" s="38"/>
      <c r="H171" s="7"/>
      <c r="I171" s="9" t="s">
        <v>4</v>
      </c>
      <c r="J171" s="8"/>
      <c r="K171" s="11" t="s">
        <v>1</v>
      </c>
      <c r="L171" s="15" t="str">
        <f t="shared" si="20"/>
        <v/>
      </c>
      <c r="M171" s="16" t="str">
        <f t="shared" si="21"/>
        <v/>
      </c>
      <c r="N171" s="14"/>
      <c r="O171" s="7"/>
      <c r="P171" s="9" t="s">
        <v>4</v>
      </c>
      <c r="Q171" s="10"/>
      <c r="R171" s="11" t="s">
        <v>1</v>
      </c>
      <c r="S171" s="15" t="str">
        <f t="shared" si="22"/>
        <v/>
      </c>
      <c r="T171" s="16" t="str">
        <f t="shared" si="23"/>
        <v/>
      </c>
    </row>
    <row r="172" spans="1:20" x14ac:dyDescent="0.4">
      <c r="A172" s="1"/>
      <c r="B172" s="5">
        <v>162</v>
      </c>
      <c r="C172" s="6"/>
      <c r="D172" s="12"/>
      <c r="E172" s="14"/>
      <c r="F172" s="37"/>
      <c r="G172" s="38"/>
      <c r="H172" s="7"/>
      <c r="I172" s="9" t="s">
        <v>4</v>
      </c>
      <c r="J172" s="8"/>
      <c r="K172" s="11" t="s">
        <v>1</v>
      </c>
      <c r="L172" s="15" t="str">
        <f t="shared" si="20"/>
        <v/>
      </c>
      <c r="M172" s="16" t="str">
        <f t="shared" si="21"/>
        <v/>
      </c>
      <c r="N172" s="14"/>
      <c r="O172" s="7"/>
      <c r="P172" s="9" t="s">
        <v>4</v>
      </c>
      <c r="Q172" s="10"/>
      <c r="R172" s="11" t="s">
        <v>1</v>
      </c>
      <c r="S172" s="15" t="str">
        <f t="shared" si="22"/>
        <v/>
      </c>
      <c r="T172" s="16" t="str">
        <f t="shared" si="23"/>
        <v/>
      </c>
    </row>
    <row r="173" spans="1:20" x14ac:dyDescent="0.4">
      <c r="A173" s="1"/>
      <c r="B173" s="5">
        <v>163</v>
      </c>
      <c r="C173" s="6"/>
      <c r="D173" s="12"/>
      <c r="E173" s="14"/>
      <c r="F173" s="37"/>
      <c r="G173" s="38"/>
      <c r="H173" s="7"/>
      <c r="I173" s="9" t="s">
        <v>4</v>
      </c>
      <c r="J173" s="8"/>
      <c r="K173" s="11" t="s">
        <v>1</v>
      </c>
      <c r="L173" s="15" t="str">
        <f t="shared" si="20"/>
        <v/>
      </c>
      <c r="M173" s="16" t="str">
        <f t="shared" si="21"/>
        <v/>
      </c>
      <c r="N173" s="14"/>
      <c r="O173" s="7"/>
      <c r="P173" s="9" t="s">
        <v>4</v>
      </c>
      <c r="Q173" s="10"/>
      <c r="R173" s="11" t="s">
        <v>1</v>
      </c>
      <c r="S173" s="15" t="str">
        <f t="shared" si="22"/>
        <v/>
      </c>
      <c r="T173" s="16" t="str">
        <f t="shared" si="23"/>
        <v/>
      </c>
    </row>
    <row r="174" spans="1:20" x14ac:dyDescent="0.4">
      <c r="A174" s="1"/>
      <c r="B174" s="5">
        <v>164</v>
      </c>
      <c r="C174" s="6"/>
      <c r="D174" s="12"/>
      <c r="E174" s="14"/>
      <c r="F174" s="37"/>
      <c r="G174" s="38"/>
      <c r="H174" s="7"/>
      <c r="I174" s="9" t="s">
        <v>4</v>
      </c>
      <c r="J174" s="8"/>
      <c r="K174" s="11" t="s">
        <v>1</v>
      </c>
      <c r="L174" s="15" t="str">
        <f t="shared" si="20"/>
        <v/>
      </c>
      <c r="M174" s="16" t="str">
        <f t="shared" si="21"/>
        <v/>
      </c>
      <c r="N174" s="14"/>
      <c r="O174" s="7"/>
      <c r="P174" s="9" t="s">
        <v>4</v>
      </c>
      <c r="Q174" s="10"/>
      <c r="R174" s="11" t="s">
        <v>1</v>
      </c>
      <c r="S174" s="15" t="str">
        <f t="shared" si="22"/>
        <v/>
      </c>
      <c r="T174" s="16" t="str">
        <f t="shared" si="23"/>
        <v/>
      </c>
    </row>
    <row r="175" spans="1:20" x14ac:dyDescent="0.4">
      <c r="A175" s="1"/>
      <c r="B175" s="5">
        <v>165</v>
      </c>
      <c r="C175" s="6"/>
      <c r="D175" s="12"/>
      <c r="E175" s="14"/>
      <c r="F175" s="37"/>
      <c r="G175" s="38"/>
      <c r="H175" s="7"/>
      <c r="I175" s="9" t="s">
        <v>4</v>
      </c>
      <c r="J175" s="8"/>
      <c r="K175" s="11" t="s">
        <v>1</v>
      </c>
      <c r="L175" s="15" t="str">
        <f t="shared" si="20"/>
        <v/>
      </c>
      <c r="M175" s="16" t="str">
        <f t="shared" si="21"/>
        <v/>
      </c>
      <c r="N175" s="14"/>
      <c r="O175" s="7"/>
      <c r="P175" s="9" t="s">
        <v>4</v>
      </c>
      <c r="Q175" s="10"/>
      <c r="R175" s="11" t="s">
        <v>1</v>
      </c>
      <c r="S175" s="15" t="str">
        <f t="shared" si="22"/>
        <v/>
      </c>
      <c r="T175" s="16" t="str">
        <f t="shared" si="23"/>
        <v/>
      </c>
    </row>
    <row r="176" spans="1:20" x14ac:dyDescent="0.4">
      <c r="A176" s="1"/>
      <c r="B176" s="5">
        <v>166</v>
      </c>
      <c r="C176" s="6"/>
      <c r="D176" s="12"/>
      <c r="E176" s="14"/>
      <c r="F176" s="37"/>
      <c r="G176" s="38"/>
      <c r="H176" s="7"/>
      <c r="I176" s="9" t="s">
        <v>4</v>
      </c>
      <c r="J176" s="8"/>
      <c r="K176" s="11" t="s">
        <v>1</v>
      </c>
      <c r="L176" s="15" t="str">
        <f t="shared" si="20"/>
        <v/>
      </c>
      <c r="M176" s="16" t="str">
        <f t="shared" si="21"/>
        <v/>
      </c>
      <c r="N176" s="14"/>
      <c r="O176" s="7"/>
      <c r="P176" s="9" t="s">
        <v>4</v>
      </c>
      <c r="Q176" s="10"/>
      <c r="R176" s="11" t="s">
        <v>1</v>
      </c>
      <c r="S176" s="15" t="str">
        <f t="shared" si="22"/>
        <v/>
      </c>
      <c r="T176" s="16" t="str">
        <f t="shared" si="23"/>
        <v/>
      </c>
    </row>
    <row r="177" spans="1:20" x14ac:dyDescent="0.4">
      <c r="A177" s="1"/>
      <c r="B177" s="5">
        <v>167</v>
      </c>
      <c r="C177" s="6"/>
      <c r="D177" s="12"/>
      <c r="E177" s="14"/>
      <c r="F177" s="37"/>
      <c r="G177" s="38"/>
      <c r="H177" s="7"/>
      <c r="I177" s="9" t="s">
        <v>4</v>
      </c>
      <c r="J177" s="8"/>
      <c r="K177" s="11" t="s">
        <v>1</v>
      </c>
      <c r="L177" s="15" t="str">
        <f t="shared" si="20"/>
        <v/>
      </c>
      <c r="M177" s="16" t="str">
        <f t="shared" si="21"/>
        <v/>
      </c>
      <c r="N177" s="14"/>
      <c r="O177" s="7"/>
      <c r="P177" s="9" t="s">
        <v>4</v>
      </c>
      <c r="Q177" s="10"/>
      <c r="R177" s="11" t="s">
        <v>1</v>
      </c>
      <c r="S177" s="15" t="str">
        <f t="shared" si="22"/>
        <v/>
      </c>
      <c r="T177" s="16" t="str">
        <f t="shared" si="23"/>
        <v/>
      </c>
    </row>
    <row r="178" spans="1:20" x14ac:dyDescent="0.4">
      <c r="A178" s="1"/>
      <c r="B178" s="5">
        <v>168</v>
      </c>
      <c r="C178" s="6"/>
      <c r="D178" s="12"/>
      <c r="E178" s="14"/>
      <c r="F178" s="37"/>
      <c r="G178" s="38"/>
      <c r="H178" s="7"/>
      <c r="I178" s="9" t="s">
        <v>4</v>
      </c>
      <c r="J178" s="8"/>
      <c r="K178" s="11" t="s">
        <v>1</v>
      </c>
      <c r="L178" s="15" t="str">
        <f t="shared" si="20"/>
        <v/>
      </c>
      <c r="M178" s="16" t="str">
        <f t="shared" si="21"/>
        <v/>
      </c>
      <c r="N178" s="14"/>
      <c r="O178" s="7"/>
      <c r="P178" s="9" t="s">
        <v>4</v>
      </c>
      <c r="Q178" s="10"/>
      <c r="R178" s="11" t="s">
        <v>1</v>
      </c>
      <c r="S178" s="15" t="str">
        <f t="shared" si="22"/>
        <v/>
      </c>
      <c r="T178" s="16" t="str">
        <f t="shared" si="23"/>
        <v/>
      </c>
    </row>
    <row r="179" spans="1:20" x14ac:dyDescent="0.4">
      <c r="A179" s="1"/>
      <c r="B179" s="5">
        <v>169</v>
      </c>
      <c r="C179" s="6"/>
      <c r="D179" s="12"/>
      <c r="E179" s="14"/>
      <c r="F179" s="37"/>
      <c r="G179" s="38"/>
      <c r="H179" s="7"/>
      <c r="I179" s="9" t="s">
        <v>4</v>
      </c>
      <c r="J179" s="8"/>
      <c r="K179" s="11" t="s">
        <v>1</v>
      </c>
      <c r="L179" s="15" t="str">
        <f t="shared" si="20"/>
        <v/>
      </c>
      <c r="M179" s="16" t="str">
        <f t="shared" si="21"/>
        <v/>
      </c>
      <c r="N179" s="14"/>
      <c r="O179" s="7"/>
      <c r="P179" s="9" t="s">
        <v>4</v>
      </c>
      <c r="Q179" s="10"/>
      <c r="R179" s="11" t="s">
        <v>1</v>
      </c>
      <c r="S179" s="15" t="str">
        <f t="shared" si="22"/>
        <v/>
      </c>
      <c r="T179" s="16" t="str">
        <f t="shared" si="23"/>
        <v/>
      </c>
    </row>
    <row r="180" spans="1:20" x14ac:dyDescent="0.4">
      <c r="A180" s="1"/>
      <c r="B180" s="5">
        <v>170</v>
      </c>
      <c r="C180" s="6"/>
      <c r="D180" s="12"/>
      <c r="E180" s="14"/>
      <c r="F180" s="37"/>
      <c r="G180" s="38"/>
      <c r="H180" s="7"/>
      <c r="I180" s="9" t="s">
        <v>4</v>
      </c>
      <c r="J180" s="8"/>
      <c r="K180" s="11" t="s">
        <v>1</v>
      </c>
      <c r="L180" s="15" t="str">
        <f t="shared" si="20"/>
        <v/>
      </c>
      <c r="M180" s="16" t="str">
        <f t="shared" si="21"/>
        <v/>
      </c>
      <c r="N180" s="14"/>
      <c r="O180" s="7"/>
      <c r="P180" s="9" t="s">
        <v>4</v>
      </c>
      <c r="Q180" s="10"/>
      <c r="R180" s="11" t="s">
        <v>1</v>
      </c>
      <c r="S180" s="15" t="str">
        <f t="shared" si="22"/>
        <v/>
      </c>
      <c r="T180" s="16" t="str">
        <f t="shared" si="23"/>
        <v/>
      </c>
    </row>
    <row r="181" spans="1:20" x14ac:dyDescent="0.4">
      <c r="A181" s="1"/>
      <c r="B181" s="5">
        <v>171</v>
      </c>
      <c r="C181" s="6"/>
      <c r="D181" s="12"/>
      <c r="E181" s="14"/>
      <c r="F181" s="37"/>
      <c r="G181" s="38"/>
      <c r="H181" s="7"/>
      <c r="I181" s="9" t="s">
        <v>4</v>
      </c>
      <c r="J181" s="8"/>
      <c r="K181" s="11" t="s">
        <v>1</v>
      </c>
      <c r="L181" s="15" t="str">
        <f t="shared" si="20"/>
        <v/>
      </c>
      <c r="M181" s="16" t="str">
        <f t="shared" si="21"/>
        <v/>
      </c>
      <c r="N181" s="14"/>
      <c r="O181" s="7"/>
      <c r="P181" s="9" t="s">
        <v>4</v>
      </c>
      <c r="Q181" s="10"/>
      <c r="R181" s="11" t="s">
        <v>1</v>
      </c>
      <c r="S181" s="15" t="str">
        <f t="shared" si="22"/>
        <v/>
      </c>
      <c r="T181" s="16" t="str">
        <f t="shared" si="23"/>
        <v/>
      </c>
    </row>
    <row r="182" spans="1:20" x14ac:dyDescent="0.4">
      <c r="A182" s="1"/>
      <c r="B182" s="5">
        <v>172</v>
      </c>
      <c r="C182" s="6"/>
      <c r="D182" s="12"/>
      <c r="E182" s="14"/>
      <c r="F182" s="37"/>
      <c r="G182" s="38"/>
      <c r="H182" s="7"/>
      <c r="I182" s="9" t="s">
        <v>4</v>
      </c>
      <c r="J182" s="8"/>
      <c r="K182" s="11" t="s">
        <v>1</v>
      </c>
      <c r="L182" s="15" t="str">
        <f t="shared" si="20"/>
        <v/>
      </c>
      <c r="M182" s="16" t="str">
        <f t="shared" si="21"/>
        <v/>
      </c>
      <c r="N182" s="14"/>
      <c r="O182" s="7"/>
      <c r="P182" s="9" t="s">
        <v>4</v>
      </c>
      <c r="Q182" s="10"/>
      <c r="R182" s="11" t="s">
        <v>1</v>
      </c>
      <c r="S182" s="15" t="str">
        <f t="shared" si="22"/>
        <v/>
      </c>
      <c r="T182" s="16" t="str">
        <f t="shared" si="23"/>
        <v/>
      </c>
    </row>
    <row r="183" spans="1:20" x14ac:dyDescent="0.4">
      <c r="A183" s="1"/>
      <c r="B183" s="5">
        <v>173</v>
      </c>
      <c r="C183" s="6"/>
      <c r="D183" s="12"/>
      <c r="E183" s="14"/>
      <c r="F183" s="37"/>
      <c r="G183" s="38"/>
      <c r="H183" s="7"/>
      <c r="I183" s="9" t="s">
        <v>4</v>
      </c>
      <c r="J183" s="8"/>
      <c r="K183" s="11" t="s">
        <v>1</v>
      </c>
      <c r="L183" s="15" t="str">
        <f t="shared" si="20"/>
        <v/>
      </c>
      <c r="M183" s="16" t="str">
        <f t="shared" si="21"/>
        <v/>
      </c>
      <c r="N183" s="14"/>
      <c r="O183" s="7"/>
      <c r="P183" s="9" t="s">
        <v>4</v>
      </c>
      <c r="Q183" s="10"/>
      <c r="R183" s="11" t="s">
        <v>1</v>
      </c>
      <c r="S183" s="15" t="str">
        <f t="shared" si="22"/>
        <v/>
      </c>
      <c r="T183" s="16" t="str">
        <f t="shared" si="23"/>
        <v/>
      </c>
    </row>
    <row r="184" spans="1:20" x14ac:dyDescent="0.4">
      <c r="A184" s="1"/>
      <c r="B184" s="5">
        <v>174</v>
      </c>
      <c r="C184" s="6"/>
      <c r="D184" s="12"/>
      <c r="E184" s="14"/>
      <c r="F184" s="37"/>
      <c r="G184" s="38"/>
      <c r="H184" s="7"/>
      <c r="I184" s="9" t="s">
        <v>4</v>
      </c>
      <c r="J184" s="8"/>
      <c r="K184" s="11" t="s">
        <v>1</v>
      </c>
      <c r="L184" s="15" t="str">
        <f t="shared" si="20"/>
        <v/>
      </c>
      <c r="M184" s="16" t="str">
        <f t="shared" si="21"/>
        <v/>
      </c>
      <c r="N184" s="14"/>
      <c r="O184" s="7"/>
      <c r="P184" s="9" t="s">
        <v>4</v>
      </c>
      <c r="Q184" s="10"/>
      <c r="R184" s="11" t="s">
        <v>1</v>
      </c>
      <c r="S184" s="15" t="str">
        <f t="shared" si="22"/>
        <v/>
      </c>
      <c r="T184" s="16" t="str">
        <f t="shared" si="23"/>
        <v/>
      </c>
    </row>
    <row r="185" spans="1:20" x14ac:dyDescent="0.4">
      <c r="A185" s="1"/>
      <c r="B185" s="5">
        <v>175</v>
      </c>
      <c r="C185" s="6"/>
      <c r="D185" s="12"/>
      <c r="E185" s="14"/>
      <c r="F185" s="37"/>
      <c r="G185" s="38"/>
      <c r="H185" s="7"/>
      <c r="I185" s="9" t="s">
        <v>4</v>
      </c>
      <c r="J185" s="8"/>
      <c r="K185" s="11" t="s">
        <v>1</v>
      </c>
      <c r="L185" s="15" t="str">
        <f t="shared" si="20"/>
        <v/>
      </c>
      <c r="M185" s="16" t="str">
        <f t="shared" si="21"/>
        <v/>
      </c>
      <c r="N185" s="14"/>
      <c r="O185" s="7"/>
      <c r="P185" s="9" t="s">
        <v>4</v>
      </c>
      <c r="Q185" s="10"/>
      <c r="R185" s="11" t="s">
        <v>1</v>
      </c>
      <c r="S185" s="15" t="str">
        <f t="shared" si="22"/>
        <v/>
      </c>
      <c r="T185" s="16" t="str">
        <f t="shared" si="23"/>
        <v/>
      </c>
    </row>
    <row r="186" spans="1:20" x14ac:dyDescent="0.4">
      <c r="A186" s="1"/>
      <c r="B186" s="5">
        <v>176</v>
      </c>
      <c r="C186" s="6"/>
      <c r="D186" s="12"/>
      <c r="E186" s="14"/>
      <c r="F186" s="37"/>
      <c r="G186" s="38"/>
      <c r="H186" s="7"/>
      <c r="I186" s="9" t="s">
        <v>4</v>
      </c>
      <c r="J186" s="8"/>
      <c r="K186" s="11" t="s">
        <v>1</v>
      </c>
      <c r="L186" s="15" t="str">
        <f t="shared" si="20"/>
        <v/>
      </c>
      <c r="M186" s="16" t="str">
        <f t="shared" si="21"/>
        <v/>
      </c>
      <c r="N186" s="14"/>
      <c r="O186" s="7"/>
      <c r="P186" s="9" t="s">
        <v>4</v>
      </c>
      <c r="Q186" s="10"/>
      <c r="R186" s="11" t="s">
        <v>1</v>
      </c>
      <c r="S186" s="15" t="str">
        <f t="shared" si="22"/>
        <v/>
      </c>
      <c r="T186" s="16" t="str">
        <f t="shared" si="23"/>
        <v/>
      </c>
    </row>
    <row r="187" spans="1:20" x14ac:dyDescent="0.4">
      <c r="A187" s="1"/>
      <c r="B187" s="5">
        <v>177</v>
      </c>
      <c r="C187" s="6"/>
      <c r="D187" s="12"/>
      <c r="E187" s="14"/>
      <c r="F187" s="37"/>
      <c r="G187" s="38"/>
      <c r="H187" s="7"/>
      <c r="I187" s="9" t="s">
        <v>4</v>
      </c>
      <c r="J187" s="8"/>
      <c r="K187" s="11" t="s">
        <v>1</v>
      </c>
      <c r="L187" s="15" t="str">
        <f t="shared" si="20"/>
        <v/>
      </c>
      <c r="M187" s="16" t="str">
        <f t="shared" si="21"/>
        <v/>
      </c>
      <c r="N187" s="14"/>
      <c r="O187" s="7"/>
      <c r="P187" s="9" t="s">
        <v>4</v>
      </c>
      <c r="Q187" s="10"/>
      <c r="R187" s="11" t="s">
        <v>1</v>
      </c>
      <c r="S187" s="15" t="str">
        <f t="shared" si="22"/>
        <v/>
      </c>
      <c r="T187" s="16" t="str">
        <f t="shared" si="23"/>
        <v/>
      </c>
    </row>
    <row r="188" spans="1:20" x14ac:dyDescent="0.4">
      <c r="A188" s="1"/>
      <c r="B188" s="5">
        <v>178</v>
      </c>
      <c r="C188" s="6"/>
      <c r="D188" s="12"/>
      <c r="E188" s="14"/>
      <c r="F188" s="37"/>
      <c r="G188" s="38"/>
      <c r="H188" s="7"/>
      <c r="I188" s="9" t="s">
        <v>4</v>
      </c>
      <c r="J188" s="8"/>
      <c r="K188" s="11" t="s">
        <v>1</v>
      </c>
      <c r="L188" s="15" t="str">
        <f t="shared" si="20"/>
        <v/>
      </c>
      <c r="M188" s="16" t="str">
        <f t="shared" si="21"/>
        <v/>
      </c>
      <c r="N188" s="14"/>
      <c r="O188" s="7"/>
      <c r="P188" s="9" t="s">
        <v>4</v>
      </c>
      <c r="Q188" s="10"/>
      <c r="R188" s="11" t="s">
        <v>1</v>
      </c>
      <c r="S188" s="15" t="str">
        <f t="shared" si="22"/>
        <v/>
      </c>
      <c r="T188" s="16" t="str">
        <f t="shared" si="23"/>
        <v/>
      </c>
    </row>
    <row r="189" spans="1:20" x14ac:dyDescent="0.4">
      <c r="A189" s="1"/>
      <c r="B189" s="5">
        <v>179</v>
      </c>
      <c r="C189" s="6"/>
      <c r="D189" s="12"/>
      <c r="E189" s="14"/>
      <c r="F189" s="37"/>
      <c r="G189" s="38"/>
      <c r="H189" s="7"/>
      <c r="I189" s="9" t="s">
        <v>4</v>
      </c>
      <c r="J189" s="8"/>
      <c r="K189" s="11" t="s">
        <v>1</v>
      </c>
      <c r="L189" s="15" t="str">
        <f t="shared" si="20"/>
        <v/>
      </c>
      <c r="M189" s="16" t="str">
        <f t="shared" si="21"/>
        <v/>
      </c>
      <c r="N189" s="14"/>
      <c r="O189" s="7"/>
      <c r="P189" s="9" t="s">
        <v>4</v>
      </c>
      <c r="Q189" s="10"/>
      <c r="R189" s="11" t="s">
        <v>1</v>
      </c>
      <c r="S189" s="15" t="str">
        <f t="shared" si="22"/>
        <v/>
      </c>
      <c r="T189" s="16" t="str">
        <f t="shared" si="23"/>
        <v/>
      </c>
    </row>
    <row r="190" spans="1:20" x14ac:dyDescent="0.4">
      <c r="A190" s="1"/>
      <c r="B190" s="5">
        <v>180</v>
      </c>
      <c r="C190" s="6"/>
      <c r="D190" s="12"/>
      <c r="E190" s="14"/>
      <c r="F190" s="37"/>
      <c r="G190" s="38"/>
      <c r="H190" s="7"/>
      <c r="I190" s="9" t="s">
        <v>4</v>
      </c>
      <c r="J190" s="8"/>
      <c r="K190" s="11" t="s">
        <v>1</v>
      </c>
      <c r="L190" s="15" t="str">
        <f t="shared" si="20"/>
        <v/>
      </c>
      <c r="M190" s="16" t="str">
        <f t="shared" si="21"/>
        <v/>
      </c>
      <c r="N190" s="14"/>
      <c r="O190" s="7"/>
      <c r="P190" s="9" t="s">
        <v>4</v>
      </c>
      <c r="Q190" s="10"/>
      <c r="R190" s="11" t="s">
        <v>1</v>
      </c>
      <c r="S190" s="15" t="str">
        <f t="shared" si="22"/>
        <v/>
      </c>
      <c r="T190" s="16" t="str">
        <f t="shared" si="23"/>
        <v/>
      </c>
    </row>
    <row r="191" spans="1:20" x14ac:dyDescent="0.4">
      <c r="A191" s="1"/>
      <c r="B191" s="5">
        <v>181</v>
      </c>
      <c r="C191" s="6"/>
      <c r="D191" s="12"/>
      <c r="E191" s="14"/>
      <c r="F191" s="37"/>
      <c r="G191" s="38"/>
      <c r="H191" s="7"/>
      <c r="I191" s="9" t="s">
        <v>4</v>
      </c>
      <c r="J191" s="8"/>
      <c r="K191" s="11" t="s">
        <v>1</v>
      </c>
      <c r="L191" s="15" t="str">
        <f t="shared" si="20"/>
        <v/>
      </c>
      <c r="M191" s="16" t="str">
        <f t="shared" si="21"/>
        <v/>
      </c>
      <c r="N191" s="14"/>
      <c r="O191" s="7"/>
      <c r="P191" s="9" t="s">
        <v>4</v>
      </c>
      <c r="Q191" s="10"/>
      <c r="R191" s="11" t="s">
        <v>1</v>
      </c>
      <c r="S191" s="15" t="str">
        <f t="shared" si="22"/>
        <v/>
      </c>
      <c r="T191" s="16" t="str">
        <f t="shared" si="23"/>
        <v/>
      </c>
    </row>
    <row r="192" spans="1:20" x14ac:dyDescent="0.4">
      <c r="A192" s="1"/>
      <c r="B192" s="5">
        <v>182</v>
      </c>
      <c r="C192" s="6"/>
      <c r="D192" s="12"/>
      <c r="E192" s="14"/>
      <c r="F192" s="37"/>
      <c r="G192" s="38"/>
      <c r="H192" s="7"/>
      <c r="I192" s="9" t="s">
        <v>4</v>
      </c>
      <c r="J192" s="8"/>
      <c r="K192" s="11" t="s">
        <v>1</v>
      </c>
      <c r="L192" s="15" t="str">
        <f t="shared" si="20"/>
        <v/>
      </c>
      <c r="M192" s="16" t="str">
        <f t="shared" si="21"/>
        <v/>
      </c>
      <c r="N192" s="14"/>
      <c r="O192" s="7"/>
      <c r="P192" s="9" t="s">
        <v>4</v>
      </c>
      <c r="Q192" s="10"/>
      <c r="R192" s="11" t="s">
        <v>1</v>
      </c>
      <c r="S192" s="15" t="str">
        <f t="shared" si="22"/>
        <v/>
      </c>
      <c r="T192" s="16" t="str">
        <f t="shared" si="23"/>
        <v/>
      </c>
    </row>
    <row r="193" spans="1:20" x14ac:dyDescent="0.4">
      <c r="A193" s="1"/>
      <c r="B193" s="5">
        <v>183</v>
      </c>
      <c r="C193" s="6"/>
      <c r="D193" s="12"/>
      <c r="E193" s="14"/>
      <c r="F193" s="37"/>
      <c r="G193" s="38"/>
      <c r="H193" s="7"/>
      <c r="I193" s="9" t="s">
        <v>4</v>
      </c>
      <c r="J193" s="8"/>
      <c r="K193" s="11" t="s">
        <v>1</v>
      </c>
      <c r="L193" s="15" t="str">
        <f t="shared" si="20"/>
        <v/>
      </c>
      <c r="M193" s="16" t="str">
        <f t="shared" si="21"/>
        <v/>
      </c>
      <c r="N193" s="14"/>
      <c r="O193" s="7"/>
      <c r="P193" s="9" t="s">
        <v>4</v>
      </c>
      <c r="Q193" s="10"/>
      <c r="R193" s="11" t="s">
        <v>1</v>
      </c>
      <c r="S193" s="15" t="str">
        <f t="shared" si="22"/>
        <v/>
      </c>
      <c r="T193" s="16" t="str">
        <f t="shared" si="23"/>
        <v/>
      </c>
    </row>
    <row r="194" spans="1:20" x14ac:dyDescent="0.4">
      <c r="A194" s="1"/>
      <c r="B194" s="5">
        <v>184</v>
      </c>
      <c r="C194" s="6"/>
      <c r="D194" s="12"/>
      <c r="E194" s="14"/>
      <c r="F194" s="37"/>
      <c r="G194" s="38"/>
      <c r="H194" s="7"/>
      <c r="I194" s="9" t="s">
        <v>4</v>
      </c>
      <c r="J194" s="8"/>
      <c r="K194" s="11" t="s">
        <v>1</v>
      </c>
      <c r="L194" s="15" t="str">
        <f t="shared" si="20"/>
        <v/>
      </c>
      <c r="M194" s="16" t="str">
        <f t="shared" si="21"/>
        <v/>
      </c>
      <c r="N194" s="14"/>
      <c r="O194" s="7"/>
      <c r="P194" s="9" t="s">
        <v>4</v>
      </c>
      <c r="Q194" s="10"/>
      <c r="R194" s="11" t="s">
        <v>1</v>
      </c>
      <c r="S194" s="15" t="str">
        <f t="shared" si="22"/>
        <v/>
      </c>
      <c r="T194" s="16" t="str">
        <f t="shared" si="23"/>
        <v/>
      </c>
    </row>
    <row r="195" spans="1:20" x14ac:dyDescent="0.4">
      <c r="A195" s="1"/>
      <c r="B195" s="5">
        <v>185</v>
      </c>
      <c r="C195" s="6"/>
      <c r="D195" s="12"/>
      <c r="E195" s="14"/>
      <c r="F195" s="37"/>
      <c r="G195" s="38"/>
      <c r="H195" s="7"/>
      <c r="I195" s="9" t="s">
        <v>4</v>
      </c>
      <c r="J195" s="8"/>
      <c r="K195" s="11" t="s">
        <v>1</v>
      </c>
      <c r="L195" s="15" t="str">
        <f t="shared" si="20"/>
        <v/>
      </c>
      <c r="M195" s="16" t="str">
        <f t="shared" si="21"/>
        <v/>
      </c>
      <c r="N195" s="14"/>
      <c r="O195" s="7"/>
      <c r="P195" s="9" t="s">
        <v>4</v>
      </c>
      <c r="Q195" s="10"/>
      <c r="R195" s="11" t="s">
        <v>1</v>
      </c>
      <c r="S195" s="15" t="str">
        <f t="shared" si="22"/>
        <v/>
      </c>
      <c r="T195" s="16" t="str">
        <f t="shared" si="23"/>
        <v/>
      </c>
    </row>
    <row r="196" spans="1:20" x14ac:dyDescent="0.4">
      <c r="A196" s="1"/>
      <c r="B196" s="5">
        <v>186</v>
      </c>
      <c r="C196" s="6"/>
      <c r="D196" s="12"/>
      <c r="E196" s="14"/>
      <c r="F196" s="37"/>
      <c r="G196" s="38"/>
      <c r="H196" s="7"/>
      <c r="I196" s="9" t="s">
        <v>4</v>
      </c>
      <c r="J196" s="8"/>
      <c r="K196" s="11" t="s">
        <v>1</v>
      </c>
      <c r="L196" s="15" t="str">
        <f t="shared" si="20"/>
        <v/>
      </c>
      <c r="M196" s="16" t="str">
        <f t="shared" si="21"/>
        <v/>
      </c>
      <c r="N196" s="14"/>
      <c r="O196" s="7"/>
      <c r="P196" s="9" t="s">
        <v>4</v>
      </c>
      <c r="Q196" s="10"/>
      <c r="R196" s="11" t="s">
        <v>1</v>
      </c>
      <c r="S196" s="15" t="str">
        <f t="shared" si="22"/>
        <v/>
      </c>
      <c r="T196" s="16" t="str">
        <f t="shared" si="23"/>
        <v/>
      </c>
    </row>
    <row r="197" spans="1:20" x14ac:dyDescent="0.4">
      <c r="A197" s="1"/>
      <c r="B197" s="5">
        <v>187</v>
      </c>
      <c r="C197" s="6"/>
      <c r="D197" s="12"/>
      <c r="E197" s="14"/>
      <c r="F197" s="37"/>
      <c r="G197" s="38"/>
      <c r="H197" s="7"/>
      <c r="I197" s="9" t="s">
        <v>4</v>
      </c>
      <c r="J197" s="8"/>
      <c r="K197" s="11" t="s">
        <v>1</v>
      </c>
      <c r="L197" s="15" t="str">
        <f t="shared" si="20"/>
        <v/>
      </c>
      <c r="M197" s="16" t="str">
        <f t="shared" si="21"/>
        <v/>
      </c>
      <c r="N197" s="14"/>
      <c r="O197" s="7"/>
      <c r="P197" s="9" t="s">
        <v>4</v>
      </c>
      <c r="Q197" s="10"/>
      <c r="R197" s="11" t="s">
        <v>1</v>
      </c>
      <c r="S197" s="15" t="str">
        <f t="shared" si="22"/>
        <v/>
      </c>
      <c r="T197" s="16" t="str">
        <f t="shared" si="23"/>
        <v/>
      </c>
    </row>
    <row r="198" spans="1:20" x14ac:dyDescent="0.4">
      <c r="A198" s="1"/>
      <c r="B198" s="5">
        <v>188</v>
      </c>
      <c r="C198" s="6"/>
      <c r="D198" s="12"/>
      <c r="E198" s="14"/>
      <c r="F198" s="37"/>
      <c r="G198" s="38"/>
      <c r="H198" s="7"/>
      <c r="I198" s="9" t="s">
        <v>4</v>
      </c>
      <c r="J198" s="8"/>
      <c r="K198" s="11" t="s">
        <v>1</v>
      </c>
      <c r="L198" s="15" t="str">
        <f t="shared" si="20"/>
        <v/>
      </c>
      <c r="M198" s="16" t="str">
        <f t="shared" si="21"/>
        <v/>
      </c>
      <c r="N198" s="14"/>
      <c r="O198" s="7"/>
      <c r="P198" s="9" t="s">
        <v>4</v>
      </c>
      <c r="Q198" s="10"/>
      <c r="R198" s="11" t="s">
        <v>1</v>
      </c>
      <c r="S198" s="15" t="str">
        <f t="shared" si="22"/>
        <v/>
      </c>
      <c r="T198" s="16" t="str">
        <f t="shared" si="23"/>
        <v/>
      </c>
    </row>
    <row r="199" spans="1:20" x14ac:dyDescent="0.4">
      <c r="A199" s="1"/>
      <c r="B199" s="5">
        <v>189</v>
      </c>
      <c r="C199" s="6"/>
      <c r="D199" s="12"/>
      <c r="E199" s="14"/>
      <c r="F199" s="37"/>
      <c r="G199" s="38"/>
      <c r="H199" s="7"/>
      <c r="I199" s="9" t="s">
        <v>4</v>
      </c>
      <c r="J199" s="8"/>
      <c r="K199" s="11" t="s">
        <v>1</v>
      </c>
      <c r="L199" s="15" t="str">
        <f t="shared" si="20"/>
        <v/>
      </c>
      <c r="M199" s="16" t="str">
        <f t="shared" si="21"/>
        <v/>
      </c>
      <c r="N199" s="14"/>
      <c r="O199" s="7"/>
      <c r="P199" s="9" t="s">
        <v>4</v>
      </c>
      <c r="Q199" s="10"/>
      <c r="R199" s="11" t="s">
        <v>1</v>
      </c>
      <c r="S199" s="15" t="str">
        <f t="shared" si="22"/>
        <v/>
      </c>
      <c r="T199" s="16" t="str">
        <f t="shared" si="23"/>
        <v/>
      </c>
    </row>
    <row r="200" spans="1:20" x14ac:dyDescent="0.4">
      <c r="A200" s="1"/>
      <c r="B200" s="5">
        <v>190</v>
      </c>
      <c r="C200" s="6"/>
      <c r="D200" s="12"/>
      <c r="E200" s="14"/>
      <c r="F200" s="37"/>
      <c r="G200" s="38"/>
      <c r="H200" s="7"/>
      <c r="I200" s="9" t="s">
        <v>4</v>
      </c>
      <c r="J200" s="8"/>
      <c r="K200" s="11" t="s">
        <v>1</v>
      </c>
      <c r="L200" s="15" t="str">
        <f t="shared" si="20"/>
        <v/>
      </c>
      <c r="M200" s="16" t="str">
        <f t="shared" si="21"/>
        <v/>
      </c>
      <c r="N200" s="14"/>
      <c r="O200" s="7"/>
      <c r="P200" s="9" t="s">
        <v>4</v>
      </c>
      <c r="Q200" s="10"/>
      <c r="R200" s="11" t="s">
        <v>1</v>
      </c>
      <c r="S200" s="15" t="str">
        <f t="shared" si="22"/>
        <v/>
      </c>
      <c r="T200" s="16" t="str">
        <f t="shared" si="23"/>
        <v/>
      </c>
    </row>
    <row r="201" spans="1:20" x14ac:dyDescent="0.4">
      <c r="A201" s="1"/>
      <c r="B201" s="5">
        <v>191</v>
      </c>
      <c r="C201" s="6"/>
      <c r="D201" s="12"/>
      <c r="E201" s="14"/>
      <c r="F201" s="37"/>
      <c r="G201" s="38"/>
      <c r="H201" s="7"/>
      <c r="I201" s="9" t="s">
        <v>4</v>
      </c>
      <c r="J201" s="8"/>
      <c r="K201" s="11" t="s">
        <v>1</v>
      </c>
      <c r="L201" s="15" t="str">
        <f t="shared" si="20"/>
        <v/>
      </c>
      <c r="M201" s="16" t="str">
        <f t="shared" si="21"/>
        <v/>
      </c>
      <c r="N201" s="14"/>
      <c r="O201" s="7"/>
      <c r="P201" s="9" t="s">
        <v>4</v>
      </c>
      <c r="Q201" s="10"/>
      <c r="R201" s="11" t="s">
        <v>1</v>
      </c>
      <c r="S201" s="15" t="str">
        <f t="shared" si="22"/>
        <v/>
      </c>
      <c r="T201" s="16" t="str">
        <f t="shared" si="23"/>
        <v/>
      </c>
    </row>
    <row r="202" spans="1:20" x14ac:dyDescent="0.4">
      <c r="A202" s="1"/>
      <c r="B202" s="5">
        <v>192</v>
      </c>
      <c r="C202" s="6"/>
      <c r="D202" s="12"/>
      <c r="E202" s="14"/>
      <c r="F202" s="37"/>
      <c r="G202" s="38"/>
      <c r="H202" s="7"/>
      <c r="I202" s="9" t="s">
        <v>4</v>
      </c>
      <c r="J202" s="8"/>
      <c r="K202" s="11" t="s">
        <v>1</v>
      </c>
      <c r="L202" s="15" t="str">
        <f t="shared" si="20"/>
        <v/>
      </c>
      <c r="M202" s="16" t="str">
        <f t="shared" si="21"/>
        <v/>
      </c>
      <c r="N202" s="14"/>
      <c r="O202" s="7"/>
      <c r="P202" s="9" t="s">
        <v>4</v>
      </c>
      <c r="Q202" s="10"/>
      <c r="R202" s="11" t="s">
        <v>1</v>
      </c>
      <c r="S202" s="15" t="str">
        <f t="shared" si="22"/>
        <v/>
      </c>
      <c r="T202" s="16" t="str">
        <f t="shared" si="23"/>
        <v/>
      </c>
    </row>
    <row r="203" spans="1:20" x14ac:dyDescent="0.4">
      <c r="A203" s="1"/>
      <c r="B203" s="5">
        <v>193</v>
      </c>
      <c r="C203" s="6"/>
      <c r="D203" s="12"/>
      <c r="E203" s="14"/>
      <c r="F203" s="37"/>
      <c r="G203" s="38"/>
      <c r="H203" s="7"/>
      <c r="I203" s="9" t="s">
        <v>4</v>
      </c>
      <c r="J203" s="8"/>
      <c r="K203" s="11" t="s">
        <v>1</v>
      </c>
      <c r="L203" s="15" t="str">
        <f t="shared" si="20"/>
        <v/>
      </c>
      <c r="M203" s="16" t="str">
        <f t="shared" si="21"/>
        <v/>
      </c>
      <c r="N203" s="14"/>
      <c r="O203" s="7"/>
      <c r="P203" s="9" t="s">
        <v>4</v>
      </c>
      <c r="Q203" s="10"/>
      <c r="R203" s="11" t="s">
        <v>1</v>
      </c>
      <c r="S203" s="15" t="str">
        <f t="shared" si="22"/>
        <v/>
      </c>
      <c r="T203" s="16" t="str">
        <f t="shared" si="23"/>
        <v/>
      </c>
    </row>
    <row r="204" spans="1:20" x14ac:dyDescent="0.4">
      <c r="A204" s="1"/>
      <c r="B204" s="5">
        <v>194</v>
      </c>
      <c r="C204" s="6"/>
      <c r="D204" s="12"/>
      <c r="E204" s="14"/>
      <c r="F204" s="37"/>
      <c r="G204" s="38"/>
      <c r="H204" s="7"/>
      <c r="I204" s="9" t="s">
        <v>4</v>
      </c>
      <c r="J204" s="8"/>
      <c r="K204" s="11" t="s">
        <v>1</v>
      </c>
      <c r="L204" s="15" t="str">
        <f t="shared" si="20"/>
        <v/>
      </c>
      <c r="M204" s="16" t="str">
        <f t="shared" si="21"/>
        <v/>
      </c>
      <c r="N204" s="14"/>
      <c r="O204" s="7"/>
      <c r="P204" s="9" t="s">
        <v>4</v>
      </c>
      <c r="Q204" s="10"/>
      <c r="R204" s="11" t="s">
        <v>1</v>
      </c>
      <c r="S204" s="15" t="str">
        <f t="shared" si="22"/>
        <v/>
      </c>
      <c r="T204" s="16" t="str">
        <f t="shared" si="23"/>
        <v/>
      </c>
    </row>
    <row r="205" spans="1:20" x14ac:dyDescent="0.4">
      <c r="A205" s="1"/>
      <c r="B205" s="5">
        <v>195</v>
      </c>
      <c r="C205" s="6"/>
      <c r="D205" s="12"/>
      <c r="E205" s="14"/>
      <c r="F205" s="37"/>
      <c r="G205" s="38"/>
      <c r="H205" s="7"/>
      <c r="I205" s="9" t="s">
        <v>4</v>
      </c>
      <c r="J205" s="8"/>
      <c r="K205" s="11" t="s">
        <v>1</v>
      </c>
      <c r="L205" s="15" t="str">
        <f t="shared" si="20"/>
        <v/>
      </c>
      <c r="M205" s="16" t="str">
        <f t="shared" si="21"/>
        <v/>
      </c>
      <c r="N205" s="14"/>
      <c r="O205" s="7"/>
      <c r="P205" s="9" t="s">
        <v>4</v>
      </c>
      <c r="Q205" s="10"/>
      <c r="R205" s="11" t="s">
        <v>1</v>
      </c>
      <c r="S205" s="15" t="str">
        <f t="shared" si="22"/>
        <v/>
      </c>
      <c r="T205" s="16" t="str">
        <f t="shared" si="23"/>
        <v/>
      </c>
    </row>
    <row r="206" spans="1:20" x14ac:dyDescent="0.4">
      <c r="A206" s="1"/>
      <c r="B206" s="5">
        <v>196</v>
      </c>
      <c r="C206" s="6"/>
      <c r="D206" s="12"/>
      <c r="E206" s="14"/>
      <c r="F206" s="37"/>
      <c r="G206" s="38"/>
      <c r="H206" s="7"/>
      <c r="I206" s="9" t="s">
        <v>4</v>
      </c>
      <c r="J206" s="8"/>
      <c r="K206" s="11" t="s">
        <v>1</v>
      </c>
      <c r="L206" s="15" t="str">
        <f t="shared" si="20"/>
        <v/>
      </c>
      <c r="M206" s="16" t="str">
        <f t="shared" si="21"/>
        <v/>
      </c>
      <c r="N206" s="14"/>
      <c r="O206" s="7"/>
      <c r="P206" s="9" t="s">
        <v>4</v>
      </c>
      <c r="Q206" s="10"/>
      <c r="R206" s="11" t="s">
        <v>1</v>
      </c>
      <c r="S206" s="15" t="str">
        <f t="shared" si="22"/>
        <v/>
      </c>
      <c r="T206" s="16" t="str">
        <f t="shared" si="23"/>
        <v/>
      </c>
    </row>
    <row r="207" spans="1:20" x14ac:dyDescent="0.4">
      <c r="A207" s="1"/>
      <c r="B207" s="5">
        <v>197</v>
      </c>
      <c r="C207" s="6"/>
      <c r="D207" s="12"/>
      <c r="E207" s="14"/>
      <c r="F207" s="37"/>
      <c r="G207" s="38"/>
      <c r="H207" s="7"/>
      <c r="I207" s="9" t="s">
        <v>4</v>
      </c>
      <c r="J207" s="8"/>
      <c r="K207" s="11" t="s">
        <v>1</v>
      </c>
      <c r="L207" s="15" t="str">
        <f t="shared" si="20"/>
        <v/>
      </c>
      <c r="M207" s="16" t="str">
        <f t="shared" si="21"/>
        <v/>
      </c>
      <c r="N207" s="14"/>
      <c r="O207" s="7"/>
      <c r="P207" s="9" t="s">
        <v>4</v>
      </c>
      <c r="Q207" s="10"/>
      <c r="R207" s="11" t="s">
        <v>1</v>
      </c>
      <c r="S207" s="15" t="str">
        <f t="shared" si="22"/>
        <v/>
      </c>
      <c r="T207" s="16" t="str">
        <f t="shared" si="23"/>
        <v/>
      </c>
    </row>
    <row r="208" spans="1:20" x14ac:dyDescent="0.4">
      <c r="A208" s="1"/>
      <c r="B208" s="5">
        <v>198</v>
      </c>
      <c r="C208" s="6"/>
      <c r="D208" s="12"/>
      <c r="E208" s="14"/>
      <c r="F208" s="37"/>
      <c r="G208" s="38"/>
      <c r="H208" s="7"/>
      <c r="I208" s="9" t="s">
        <v>4</v>
      </c>
      <c r="J208" s="8"/>
      <c r="K208" s="11" t="s">
        <v>1</v>
      </c>
      <c r="L208" s="15" t="str">
        <f t="shared" si="20"/>
        <v/>
      </c>
      <c r="M208" s="16" t="str">
        <f t="shared" si="21"/>
        <v/>
      </c>
      <c r="N208" s="14"/>
      <c r="O208" s="7"/>
      <c r="P208" s="9" t="s">
        <v>4</v>
      </c>
      <c r="Q208" s="10"/>
      <c r="R208" s="11" t="s">
        <v>1</v>
      </c>
      <c r="S208" s="15" t="str">
        <f t="shared" si="22"/>
        <v/>
      </c>
      <c r="T208" s="16" t="str">
        <f t="shared" si="23"/>
        <v/>
      </c>
    </row>
    <row r="209" spans="1:20" x14ac:dyDescent="0.4">
      <c r="A209" s="1"/>
      <c r="B209" s="5">
        <v>199</v>
      </c>
      <c r="C209" s="6"/>
      <c r="D209" s="12"/>
      <c r="E209" s="14"/>
      <c r="F209" s="37"/>
      <c r="G209" s="38"/>
      <c r="H209" s="7"/>
      <c r="I209" s="9" t="s">
        <v>4</v>
      </c>
      <c r="J209" s="8"/>
      <c r="K209" s="11" t="s">
        <v>1</v>
      </c>
      <c r="L209" s="15" t="str">
        <f t="shared" si="20"/>
        <v/>
      </c>
      <c r="M209" s="16" t="str">
        <f t="shared" si="21"/>
        <v/>
      </c>
      <c r="N209" s="14"/>
      <c r="O209" s="7"/>
      <c r="P209" s="9" t="s">
        <v>4</v>
      </c>
      <c r="Q209" s="10"/>
      <c r="R209" s="11" t="s">
        <v>1</v>
      </c>
      <c r="S209" s="15" t="str">
        <f t="shared" si="22"/>
        <v/>
      </c>
      <c r="T209" s="16" t="str">
        <f t="shared" si="23"/>
        <v/>
      </c>
    </row>
    <row r="210" spans="1:20" x14ac:dyDescent="0.4">
      <c r="A210" s="1"/>
      <c r="B210" s="5">
        <v>200</v>
      </c>
      <c r="C210" s="6"/>
      <c r="D210" s="12"/>
      <c r="E210" s="14"/>
      <c r="F210" s="37"/>
      <c r="G210" s="38"/>
      <c r="H210" s="7"/>
      <c r="I210" s="9" t="s">
        <v>4</v>
      </c>
      <c r="J210" s="8"/>
      <c r="K210" s="11" t="s">
        <v>1</v>
      </c>
      <c r="L210" s="15" t="str">
        <f t="shared" si="20"/>
        <v/>
      </c>
      <c r="M210" s="16" t="str">
        <f t="shared" si="21"/>
        <v/>
      </c>
      <c r="N210" s="14"/>
      <c r="O210" s="7"/>
      <c r="P210" s="9" t="s">
        <v>4</v>
      </c>
      <c r="Q210" s="10"/>
      <c r="R210" s="11" t="s">
        <v>1</v>
      </c>
      <c r="S210" s="15" t="str">
        <f t="shared" si="22"/>
        <v/>
      </c>
      <c r="T210" s="16" t="str">
        <f t="shared" si="23"/>
        <v/>
      </c>
    </row>
    <row r="211" spans="1:20" x14ac:dyDescent="0.4">
      <c r="A211" s="1"/>
      <c r="B211" s="5">
        <v>201</v>
      </c>
      <c r="C211" s="6"/>
      <c r="D211" s="12"/>
      <c r="E211" s="14"/>
      <c r="F211" s="37"/>
      <c r="G211" s="38"/>
      <c r="H211" s="7"/>
      <c r="I211" s="9" t="s">
        <v>4</v>
      </c>
      <c r="J211" s="8"/>
      <c r="K211" s="11" t="s">
        <v>1</v>
      </c>
      <c r="L211" s="15" t="str">
        <f t="shared" si="20"/>
        <v/>
      </c>
      <c r="M211" s="16" t="str">
        <f t="shared" si="21"/>
        <v/>
      </c>
      <c r="N211" s="14"/>
      <c r="O211" s="7"/>
      <c r="P211" s="9" t="s">
        <v>4</v>
      </c>
      <c r="Q211" s="10"/>
      <c r="R211" s="11" t="s">
        <v>1</v>
      </c>
      <c r="S211" s="15" t="str">
        <f t="shared" si="22"/>
        <v/>
      </c>
      <c r="T211" s="16" t="str">
        <f t="shared" si="23"/>
        <v/>
      </c>
    </row>
    <row r="212" spans="1:20" x14ac:dyDescent="0.4">
      <c r="A212" s="1"/>
      <c r="B212" s="5">
        <v>202</v>
      </c>
      <c r="C212" s="6"/>
      <c r="D212" s="12"/>
      <c r="E212" s="14"/>
      <c r="F212" s="37"/>
      <c r="G212" s="38"/>
      <c r="H212" s="7"/>
      <c r="I212" s="9" t="s">
        <v>4</v>
      </c>
      <c r="J212" s="8"/>
      <c r="K212" s="11" t="s">
        <v>1</v>
      </c>
      <c r="L212" s="15" t="str">
        <f t="shared" si="20"/>
        <v/>
      </c>
      <c r="M212" s="16" t="str">
        <f t="shared" si="21"/>
        <v/>
      </c>
      <c r="N212" s="14"/>
      <c r="O212" s="7"/>
      <c r="P212" s="9" t="s">
        <v>4</v>
      </c>
      <c r="Q212" s="10"/>
      <c r="R212" s="11" t="s">
        <v>1</v>
      </c>
      <c r="S212" s="15" t="str">
        <f t="shared" si="22"/>
        <v/>
      </c>
      <c r="T212" s="16" t="str">
        <f t="shared" si="23"/>
        <v/>
      </c>
    </row>
    <row r="213" spans="1:20" x14ac:dyDescent="0.4">
      <c r="A213" s="1"/>
      <c r="B213" s="5">
        <v>203</v>
      </c>
      <c r="C213" s="6"/>
      <c r="D213" s="12"/>
      <c r="E213" s="14"/>
      <c r="F213" s="37"/>
      <c r="G213" s="38"/>
      <c r="H213" s="7"/>
      <c r="I213" s="9" t="s">
        <v>4</v>
      </c>
      <c r="J213" s="8"/>
      <c r="K213" s="11" t="s">
        <v>1</v>
      </c>
      <c r="L213" s="15" t="str">
        <f t="shared" si="20"/>
        <v/>
      </c>
      <c r="M213" s="16" t="str">
        <f t="shared" si="21"/>
        <v/>
      </c>
      <c r="N213" s="14"/>
      <c r="O213" s="7"/>
      <c r="P213" s="9" t="s">
        <v>4</v>
      </c>
      <c r="Q213" s="10"/>
      <c r="R213" s="11" t="s">
        <v>1</v>
      </c>
      <c r="S213" s="15" t="str">
        <f t="shared" si="22"/>
        <v/>
      </c>
      <c r="T213" s="16" t="str">
        <f t="shared" si="23"/>
        <v/>
      </c>
    </row>
    <row r="214" spans="1:20" x14ac:dyDescent="0.4">
      <c r="A214" s="1"/>
      <c r="B214" s="5">
        <v>204</v>
      </c>
      <c r="C214" s="6"/>
      <c r="D214" s="12"/>
      <c r="E214" s="14"/>
      <c r="F214" s="37"/>
      <c r="G214" s="38"/>
      <c r="H214" s="7"/>
      <c r="I214" s="9" t="s">
        <v>4</v>
      </c>
      <c r="J214" s="8"/>
      <c r="K214" s="11" t="s">
        <v>1</v>
      </c>
      <c r="L214" s="15" t="str">
        <f t="shared" si="20"/>
        <v/>
      </c>
      <c r="M214" s="16" t="str">
        <f t="shared" si="21"/>
        <v/>
      </c>
      <c r="N214" s="14"/>
      <c r="O214" s="7"/>
      <c r="P214" s="9" t="s">
        <v>4</v>
      </c>
      <c r="Q214" s="10"/>
      <c r="R214" s="11" t="s">
        <v>1</v>
      </c>
      <c r="S214" s="15" t="str">
        <f t="shared" si="22"/>
        <v/>
      </c>
      <c r="T214" s="16" t="str">
        <f t="shared" si="23"/>
        <v/>
      </c>
    </row>
    <row r="215" spans="1:20" x14ac:dyDescent="0.4">
      <c r="A215" s="1"/>
      <c r="B215" s="5">
        <v>205</v>
      </c>
      <c r="C215" s="6"/>
      <c r="D215" s="12"/>
      <c r="E215" s="14"/>
      <c r="F215" s="37"/>
      <c r="G215" s="38"/>
      <c r="H215" s="7"/>
      <c r="I215" s="9" t="s">
        <v>4</v>
      </c>
      <c r="J215" s="8"/>
      <c r="K215" s="11" t="s">
        <v>1</v>
      </c>
      <c r="L215" s="15" t="str">
        <f t="shared" si="20"/>
        <v/>
      </c>
      <c r="M215" s="16" t="str">
        <f t="shared" si="21"/>
        <v/>
      </c>
      <c r="N215" s="14"/>
      <c r="O215" s="7"/>
      <c r="P215" s="9" t="s">
        <v>4</v>
      </c>
      <c r="Q215" s="10"/>
      <c r="R215" s="11" t="s">
        <v>1</v>
      </c>
      <c r="S215" s="15" t="str">
        <f t="shared" si="22"/>
        <v/>
      </c>
      <c r="T215" s="16" t="str">
        <f t="shared" si="23"/>
        <v/>
      </c>
    </row>
    <row r="216" spans="1:20" x14ac:dyDescent="0.4">
      <c r="A216" s="1"/>
      <c r="B216" s="5">
        <v>206</v>
      </c>
      <c r="C216" s="6"/>
      <c r="D216" s="12"/>
      <c r="E216" s="14"/>
      <c r="F216" s="37"/>
      <c r="G216" s="38"/>
      <c r="H216" s="7"/>
      <c r="I216" s="9" t="s">
        <v>4</v>
      </c>
      <c r="J216" s="8"/>
      <c r="K216" s="11" t="s">
        <v>1</v>
      </c>
      <c r="L216" s="15" t="str">
        <f t="shared" si="20"/>
        <v/>
      </c>
      <c r="M216" s="16" t="str">
        <f t="shared" si="21"/>
        <v/>
      </c>
      <c r="N216" s="14"/>
      <c r="O216" s="7"/>
      <c r="P216" s="9" t="s">
        <v>4</v>
      </c>
      <c r="Q216" s="10"/>
      <c r="R216" s="11" t="s">
        <v>1</v>
      </c>
      <c r="S216" s="15" t="str">
        <f t="shared" si="22"/>
        <v/>
      </c>
      <c r="T216" s="16" t="str">
        <f t="shared" si="23"/>
        <v/>
      </c>
    </row>
    <row r="217" spans="1:20" x14ac:dyDescent="0.4">
      <c r="A217" s="1"/>
      <c r="B217" s="5">
        <v>207</v>
      </c>
      <c r="C217" s="6"/>
      <c r="D217" s="12"/>
      <c r="E217" s="14"/>
      <c r="F217" s="37"/>
      <c r="G217" s="38"/>
      <c r="H217" s="7"/>
      <c r="I217" s="9" t="s">
        <v>4</v>
      </c>
      <c r="J217" s="8"/>
      <c r="K217" s="11" t="s">
        <v>1</v>
      </c>
      <c r="L217" s="15" t="str">
        <f t="shared" si="20"/>
        <v/>
      </c>
      <c r="M217" s="16" t="str">
        <f t="shared" si="21"/>
        <v/>
      </c>
      <c r="N217" s="14"/>
      <c r="O217" s="7"/>
      <c r="P217" s="9" t="s">
        <v>4</v>
      </c>
      <c r="Q217" s="10"/>
      <c r="R217" s="11" t="s">
        <v>1</v>
      </c>
      <c r="S217" s="15" t="str">
        <f t="shared" si="22"/>
        <v/>
      </c>
      <c r="T217" s="16" t="str">
        <f t="shared" si="23"/>
        <v/>
      </c>
    </row>
    <row r="218" spans="1:20" x14ac:dyDescent="0.4">
      <c r="A218" s="1"/>
      <c r="B218" s="5">
        <v>208</v>
      </c>
      <c r="C218" s="6"/>
      <c r="D218" s="12"/>
      <c r="E218" s="14"/>
      <c r="F218" s="37"/>
      <c r="G218" s="38"/>
      <c r="H218" s="7"/>
      <c r="I218" s="9" t="s">
        <v>4</v>
      </c>
      <c r="J218" s="8"/>
      <c r="K218" s="11" t="s">
        <v>1</v>
      </c>
      <c r="L218" s="15" t="str">
        <f t="shared" si="20"/>
        <v/>
      </c>
      <c r="M218" s="16" t="str">
        <f t="shared" si="21"/>
        <v/>
      </c>
      <c r="N218" s="14"/>
      <c r="O218" s="7"/>
      <c r="P218" s="9" t="s">
        <v>4</v>
      </c>
      <c r="Q218" s="10"/>
      <c r="R218" s="11" t="s">
        <v>1</v>
      </c>
      <c r="S218" s="15" t="str">
        <f t="shared" si="22"/>
        <v/>
      </c>
      <c r="T218" s="16" t="str">
        <f t="shared" si="23"/>
        <v/>
      </c>
    </row>
    <row r="219" spans="1:20" x14ac:dyDescent="0.4">
      <c r="A219" s="1"/>
      <c r="B219" s="5">
        <v>209</v>
      </c>
      <c r="C219" s="6"/>
      <c r="D219" s="12"/>
      <c r="E219" s="14"/>
      <c r="F219" s="37"/>
      <c r="G219" s="38"/>
      <c r="H219" s="7"/>
      <c r="I219" s="9" t="s">
        <v>4</v>
      </c>
      <c r="J219" s="8"/>
      <c r="K219" s="11" t="s">
        <v>1</v>
      </c>
      <c r="L219" s="15" t="str">
        <f t="shared" si="20"/>
        <v/>
      </c>
      <c r="M219" s="16" t="str">
        <f t="shared" si="21"/>
        <v/>
      </c>
      <c r="N219" s="14"/>
      <c r="O219" s="7"/>
      <c r="P219" s="9" t="s">
        <v>4</v>
      </c>
      <c r="Q219" s="10"/>
      <c r="R219" s="11" t="s">
        <v>1</v>
      </c>
      <c r="S219" s="15" t="str">
        <f t="shared" si="22"/>
        <v/>
      </c>
      <c r="T219" s="16" t="str">
        <f t="shared" si="23"/>
        <v/>
      </c>
    </row>
    <row r="220" spans="1:20" x14ac:dyDescent="0.4">
      <c r="A220" s="1"/>
      <c r="B220" s="5">
        <v>210</v>
      </c>
      <c r="C220" s="6"/>
      <c r="D220" s="12"/>
      <c r="E220" s="14"/>
      <c r="F220" s="37"/>
      <c r="G220" s="38"/>
      <c r="H220" s="7"/>
      <c r="I220" s="9" t="s">
        <v>4</v>
      </c>
      <c r="J220" s="8"/>
      <c r="K220" s="11" t="s">
        <v>1</v>
      </c>
      <c r="L220" s="15" t="str">
        <f t="shared" si="20"/>
        <v/>
      </c>
      <c r="M220" s="16" t="str">
        <f t="shared" si="21"/>
        <v/>
      </c>
      <c r="N220" s="14"/>
      <c r="O220" s="7"/>
      <c r="P220" s="9" t="s">
        <v>4</v>
      </c>
      <c r="Q220" s="10"/>
      <c r="R220" s="11" t="s">
        <v>1</v>
      </c>
      <c r="S220" s="15" t="str">
        <f t="shared" si="22"/>
        <v/>
      </c>
      <c r="T220" s="16" t="str">
        <f t="shared" si="23"/>
        <v/>
      </c>
    </row>
    <row r="221" spans="1:20" x14ac:dyDescent="0.4">
      <c r="A221" s="1"/>
      <c r="B221" s="5">
        <v>211</v>
      </c>
      <c r="C221" s="6"/>
      <c r="D221" s="12"/>
      <c r="E221" s="14"/>
      <c r="F221" s="37"/>
      <c r="G221" s="38"/>
      <c r="H221" s="7"/>
      <c r="I221" s="9" t="s">
        <v>4</v>
      </c>
      <c r="J221" s="8"/>
      <c r="K221" s="11" t="s">
        <v>1</v>
      </c>
      <c r="L221" s="15" t="str">
        <f t="shared" si="20"/>
        <v/>
      </c>
      <c r="M221" s="16" t="str">
        <f t="shared" si="21"/>
        <v/>
      </c>
      <c r="N221" s="14"/>
      <c r="O221" s="7"/>
      <c r="P221" s="9" t="s">
        <v>4</v>
      </c>
      <c r="Q221" s="10"/>
      <c r="R221" s="11" t="s">
        <v>1</v>
      </c>
      <c r="S221" s="15" t="str">
        <f t="shared" si="22"/>
        <v/>
      </c>
      <c r="T221" s="16" t="str">
        <f t="shared" si="23"/>
        <v/>
      </c>
    </row>
    <row r="222" spans="1:20" x14ac:dyDescent="0.4">
      <c r="A222" s="1"/>
      <c r="B222" s="5">
        <v>212</v>
      </c>
      <c r="C222" s="6"/>
      <c r="D222" s="12"/>
      <c r="E222" s="14"/>
      <c r="F222" s="37"/>
      <c r="G222" s="38"/>
      <c r="H222" s="7"/>
      <c r="I222" s="9" t="s">
        <v>4</v>
      </c>
      <c r="J222" s="8"/>
      <c r="K222" s="11" t="s">
        <v>1</v>
      </c>
      <c r="L222" s="15" t="str">
        <f t="shared" si="20"/>
        <v/>
      </c>
      <c r="M222" s="16" t="str">
        <f t="shared" si="21"/>
        <v/>
      </c>
      <c r="N222" s="14"/>
      <c r="O222" s="7"/>
      <c r="P222" s="9" t="s">
        <v>4</v>
      </c>
      <c r="Q222" s="10"/>
      <c r="R222" s="11" t="s">
        <v>1</v>
      </c>
      <c r="S222" s="15" t="str">
        <f t="shared" si="22"/>
        <v/>
      </c>
      <c r="T222" s="16" t="str">
        <f t="shared" si="23"/>
        <v/>
      </c>
    </row>
    <row r="223" spans="1:20" x14ac:dyDescent="0.4">
      <c r="A223" s="1"/>
      <c r="B223" s="5">
        <v>213</v>
      </c>
      <c r="C223" s="6"/>
      <c r="D223" s="12"/>
      <c r="E223" s="14"/>
      <c r="F223" s="37"/>
      <c r="G223" s="38"/>
      <c r="H223" s="7"/>
      <c r="I223" s="9" t="s">
        <v>4</v>
      </c>
      <c r="J223" s="8"/>
      <c r="K223" s="11" t="s">
        <v>1</v>
      </c>
      <c r="L223" s="15" t="str">
        <f t="shared" ref="L223:L286" si="24">IF(ISBLANK(C223),"", 12*H223 + J223)</f>
        <v/>
      </c>
      <c r="M223" s="16" t="str">
        <f t="shared" ref="M223:M286" si="25">IF(ISBLANK(C223),"", "月")</f>
        <v/>
      </c>
      <c r="N223" s="14"/>
      <c r="O223" s="7"/>
      <c r="P223" s="9" t="s">
        <v>4</v>
      </c>
      <c r="Q223" s="10"/>
      <c r="R223" s="11" t="s">
        <v>1</v>
      </c>
      <c r="S223" s="15" t="str">
        <f t="shared" ref="S223:S286" si="26">IF(ISBLANK(C223),"", 12*O223 + Q223)</f>
        <v/>
      </c>
      <c r="T223" s="16" t="str">
        <f t="shared" ref="T223:T286" si="27">IF(ISBLANK(C223),"", "月")</f>
        <v/>
      </c>
    </row>
    <row r="224" spans="1:20" x14ac:dyDescent="0.4">
      <c r="A224" s="1"/>
      <c r="B224" s="5">
        <v>214</v>
      </c>
      <c r="C224" s="6"/>
      <c r="D224" s="12"/>
      <c r="E224" s="14"/>
      <c r="F224" s="37"/>
      <c r="G224" s="38"/>
      <c r="H224" s="7"/>
      <c r="I224" s="9" t="s">
        <v>4</v>
      </c>
      <c r="J224" s="8"/>
      <c r="K224" s="11" t="s">
        <v>1</v>
      </c>
      <c r="L224" s="15" t="str">
        <f t="shared" si="24"/>
        <v/>
      </c>
      <c r="M224" s="16" t="str">
        <f t="shared" si="25"/>
        <v/>
      </c>
      <c r="N224" s="14"/>
      <c r="O224" s="7"/>
      <c r="P224" s="9" t="s">
        <v>4</v>
      </c>
      <c r="Q224" s="10"/>
      <c r="R224" s="11" t="s">
        <v>1</v>
      </c>
      <c r="S224" s="15" t="str">
        <f t="shared" si="26"/>
        <v/>
      </c>
      <c r="T224" s="16" t="str">
        <f t="shared" si="27"/>
        <v/>
      </c>
    </row>
    <row r="225" spans="1:20" x14ac:dyDescent="0.4">
      <c r="A225" s="1"/>
      <c r="B225" s="5">
        <v>215</v>
      </c>
      <c r="C225" s="6"/>
      <c r="D225" s="12"/>
      <c r="E225" s="14"/>
      <c r="F225" s="37"/>
      <c r="G225" s="38"/>
      <c r="H225" s="7"/>
      <c r="I225" s="9" t="s">
        <v>4</v>
      </c>
      <c r="J225" s="8"/>
      <c r="K225" s="11" t="s">
        <v>1</v>
      </c>
      <c r="L225" s="15" t="str">
        <f t="shared" si="24"/>
        <v/>
      </c>
      <c r="M225" s="16" t="str">
        <f t="shared" si="25"/>
        <v/>
      </c>
      <c r="N225" s="14"/>
      <c r="O225" s="7"/>
      <c r="P225" s="9" t="s">
        <v>4</v>
      </c>
      <c r="Q225" s="10"/>
      <c r="R225" s="11" t="s">
        <v>1</v>
      </c>
      <c r="S225" s="15" t="str">
        <f t="shared" si="26"/>
        <v/>
      </c>
      <c r="T225" s="16" t="str">
        <f t="shared" si="27"/>
        <v/>
      </c>
    </row>
    <row r="226" spans="1:20" x14ac:dyDescent="0.4">
      <c r="A226" s="1"/>
      <c r="B226" s="5">
        <v>216</v>
      </c>
      <c r="C226" s="6"/>
      <c r="D226" s="12"/>
      <c r="E226" s="14"/>
      <c r="F226" s="37"/>
      <c r="G226" s="38"/>
      <c r="H226" s="7"/>
      <c r="I226" s="9" t="s">
        <v>4</v>
      </c>
      <c r="J226" s="8"/>
      <c r="K226" s="11" t="s">
        <v>1</v>
      </c>
      <c r="L226" s="15" t="str">
        <f t="shared" si="24"/>
        <v/>
      </c>
      <c r="M226" s="16" t="str">
        <f t="shared" si="25"/>
        <v/>
      </c>
      <c r="N226" s="14"/>
      <c r="O226" s="7"/>
      <c r="P226" s="9" t="s">
        <v>4</v>
      </c>
      <c r="Q226" s="10"/>
      <c r="R226" s="11" t="s">
        <v>1</v>
      </c>
      <c r="S226" s="15" t="str">
        <f t="shared" si="26"/>
        <v/>
      </c>
      <c r="T226" s="16" t="str">
        <f t="shared" si="27"/>
        <v/>
      </c>
    </row>
    <row r="227" spans="1:20" x14ac:dyDescent="0.4">
      <c r="A227" s="1"/>
      <c r="B227" s="5">
        <v>217</v>
      </c>
      <c r="C227" s="6"/>
      <c r="D227" s="12"/>
      <c r="E227" s="14"/>
      <c r="F227" s="37"/>
      <c r="G227" s="38"/>
      <c r="H227" s="7"/>
      <c r="I227" s="9" t="s">
        <v>4</v>
      </c>
      <c r="J227" s="8"/>
      <c r="K227" s="11" t="s">
        <v>1</v>
      </c>
      <c r="L227" s="15" t="str">
        <f t="shared" si="24"/>
        <v/>
      </c>
      <c r="M227" s="16" t="str">
        <f t="shared" si="25"/>
        <v/>
      </c>
      <c r="N227" s="14"/>
      <c r="O227" s="7"/>
      <c r="P227" s="9" t="s">
        <v>4</v>
      </c>
      <c r="Q227" s="10"/>
      <c r="R227" s="11" t="s">
        <v>1</v>
      </c>
      <c r="S227" s="15" t="str">
        <f t="shared" si="26"/>
        <v/>
      </c>
      <c r="T227" s="16" t="str">
        <f t="shared" si="27"/>
        <v/>
      </c>
    </row>
    <row r="228" spans="1:20" x14ac:dyDescent="0.4">
      <c r="A228" s="1"/>
      <c r="B228" s="5">
        <v>218</v>
      </c>
      <c r="C228" s="6"/>
      <c r="D228" s="12"/>
      <c r="E228" s="14"/>
      <c r="F228" s="37"/>
      <c r="G228" s="38"/>
      <c r="H228" s="7"/>
      <c r="I228" s="9" t="s">
        <v>4</v>
      </c>
      <c r="J228" s="8"/>
      <c r="K228" s="11" t="s">
        <v>1</v>
      </c>
      <c r="L228" s="15" t="str">
        <f t="shared" si="24"/>
        <v/>
      </c>
      <c r="M228" s="16" t="str">
        <f t="shared" si="25"/>
        <v/>
      </c>
      <c r="N228" s="14"/>
      <c r="O228" s="7"/>
      <c r="P228" s="9" t="s">
        <v>4</v>
      </c>
      <c r="Q228" s="10"/>
      <c r="R228" s="11" t="s">
        <v>1</v>
      </c>
      <c r="S228" s="15" t="str">
        <f t="shared" si="26"/>
        <v/>
      </c>
      <c r="T228" s="16" t="str">
        <f t="shared" si="27"/>
        <v/>
      </c>
    </row>
    <row r="229" spans="1:20" x14ac:dyDescent="0.4">
      <c r="A229" s="1"/>
      <c r="B229" s="5">
        <v>219</v>
      </c>
      <c r="C229" s="6"/>
      <c r="D229" s="12"/>
      <c r="E229" s="14"/>
      <c r="F229" s="37"/>
      <c r="G229" s="38"/>
      <c r="H229" s="7"/>
      <c r="I229" s="9" t="s">
        <v>4</v>
      </c>
      <c r="J229" s="8"/>
      <c r="K229" s="11" t="s">
        <v>1</v>
      </c>
      <c r="L229" s="15" t="str">
        <f t="shared" si="24"/>
        <v/>
      </c>
      <c r="M229" s="16" t="str">
        <f t="shared" si="25"/>
        <v/>
      </c>
      <c r="N229" s="14"/>
      <c r="O229" s="7"/>
      <c r="P229" s="9" t="s">
        <v>4</v>
      </c>
      <c r="Q229" s="10"/>
      <c r="R229" s="11" t="s">
        <v>1</v>
      </c>
      <c r="S229" s="15" t="str">
        <f t="shared" si="26"/>
        <v/>
      </c>
      <c r="T229" s="16" t="str">
        <f t="shared" si="27"/>
        <v/>
      </c>
    </row>
    <row r="230" spans="1:20" x14ac:dyDescent="0.4">
      <c r="A230" s="1"/>
      <c r="B230" s="5">
        <v>220</v>
      </c>
      <c r="C230" s="6"/>
      <c r="D230" s="12"/>
      <c r="E230" s="14"/>
      <c r="F230" s="37"/>
      <c r="G230" s="38"/>
      <c r="H230" s="7"/>
      <c r="I230" s="9" t="s">
        <v>4</v>
      </c>
      <c r="J230" s="8"/>
      <c r="K230" s="11" t="s">
        <v>1</v>
      </c>
      <c r="L230" s="15" t="str">
        <f t="shared" si="24"/>
        <v/>
      </c>
      <c r="M230" s="16" t="str">
        <f t="shared" si="25"/>
        <v/>
      </c>
      <c r="N230" s="14"/>
      <c r="O230" s="7"/>
      <c r="P230" s="9" t="s">
        <v>4</v>
      </c>
      <c r="Q230" s="10"/>
      <c r="R230" s="11" t="s">
        <v>1</v>
      </c>
      <c r="S230" s="15" t="str">
        <f t="shared" si="26"/>
        <v/>
      </c>
      <c r="T230" s="16" t="str">
        <f t="shared" si="27"/>
        <v/>
      </c>
    </row>
    <row r="231" spans="1:20" x14ac:dyDescent="0.4">
      <c r="A231" s="1"/>
      <c r="B231" s="5">
        <v>221</v>
      </c>
      <c r="C231" s="6"/>
      <c r="D231" s="12"/>
      <c r="E231" s="14"/>
      <c r="F231" s="37"/>
      <c r="G231" s="38"/>
      <c r="H231" s="7"/>
      <c r="I231" s="9" t="s">
        <v>4</v>
      </c>
      <c r="J231" s="8"/>
      <c r="K231" s="11" t="s">
        <v>1</v>
      </c>
      <c r="L231" s="15" t="str">
        <f t="shared" si="24"/>
        <v/>
      </c>
      <c r="M231" s="16" t="str">
        <f t="shared" si="25"/>
        <v/>
      </c>
      <c r="N231" s="14"/>
      <c r="O231" s="7"/>
      <c r="P231" s="9" t="s">
        <v>4</v>
      </c>
      <c r="Q231" s="10"/>
      <c r="R231" s="11" t="s">
        <v>1</v>
      </c>
      <c r="S231" s="15" t="str">
        <f t="shared" si="26"/>
        <v/>
      </c>
      <c r="T231" s="16" t="str">
        <f t="shared" si="27"/>
        <v/>
      </c>
    </row>
    <row r="232" spans="1:20" x14ac:dyDescent="0.4">
      <c r="A232" s="1"/>
      <c r="B232" s="5">
        <v>222</v>
      </c>
      <c r="C232" s="6"/>
      <c r="D232" s="12"/>
      <c r="E232" s="14"/>
      <c r="F232" s="37"/>
      <c r="G232" s="38"/>
      <c r="H232" s="7"/>
      <c r="I232" s="9" t="s">
        <v>4</v>
      </c>
      <c r="J232" s="8"/>
      <c r="K232" s="11" t="s">
        <v>1</v>
      </c>
      <c r="L232" s="15" t="str">
        <f t="shared" si="24"/>
        <v/>
      </c>
      <c r="M232" s="16" t="str">
        <f t="shared" si="25"/>
        <v/>
      </c>
      <c r="N232" s="14"/>
      <c r="O232" s="7"/>
      <c r="P232" s="9" t="s">
        <v>4</v>
      </c>
      <c r="Q232" s="10"/>
      <c r="R232" s="11" t="s">
        <v>1</v>
      </c>
      <c r="S232" s="15" t="str">
        <f t="shared" si="26"/>
        <v/>
      </c>
      <c r="T232" s="16" t="str">
        <f t="shared" si="27"/>
        <v/>
      </c>
    </row>
    <row r="233" spans="1:20" x14ac:dyDescent="0.4">
      <c r="A233" s="1"/>
      <c r="B233" s="5">
        <v>223</v>
      </c>
      <c r="C233" s="6"/>
      <c r="D233" s="12"/>
      <c r="E233" s="14"/>
      <c r="F233" s="37"/>
      <c r="G233" s="38"/>
      <c r="H233" s="7"/>
      <c r="I233" s="9" t="s">
        <v>4</v>
      </c>
      <c r="J233" s="8"/>
      <c r="K233" s="11" t="s">
        <v>1</v>
      </c>
      <c r="L233" s="15" t="str">
        <f t="shared" si="24"/>
        <v/>
      </c>
      <c r="M233" s="16" t="str">
        <f t="shared" si="25"/>
        <v/>
      </c>
      <c r="N233" s="14"/>
      <c r="O233" s="7"/>
      <c r="P233" s="9" t="s">
        <v>4</v>
      </c>
      <c r="Q233" s="10"/>
      <c r="R233" s="11" t="s">
        <v>1</v>
      </c>
      <c r="S233" s="15" t="str">
        <f t="shared" si="26"/>
        <v/>
      </c>
      <c r="T233" s="16" t="str">
        <f t="shared" si="27"/>
        <v/>
      </c>
    </row>
    <row r="234" spans="1:20" x14ac:dyDescent="0.4">
      <c r="A234" s="1"/>
      <c r="B234" s="5">
        <v>224</v>
      </c>
      <c r="C234" s="6"/>
      <c r="D234" s="12"/>
      <c r="E234" s="14"/>
      <c r="F234" s="37"/>
      <c r="G234" s="38"/>
      <c r="H234" s="7"/>
      <c r="I234" s="9" t="s">
        <v>4</v>
      </c>
      <c r="J234" s="8"/>
      <c r="K234" s="11" t="s">
        <v>1</v>
      </c>
      <c r="L234" s="15" t="str">
        <f t="shared" si="24"/>
        <v/>
      </c>
      <c r="M234" s="16" t="str">
        <f t="shared" si="25"/>
        <v/>
      </c>
      <c r="N234" s="14"/>
      <c r="O234" s="7"/>
      <c r="P234" s="9" t="s">
        <v>4</v>
      </c>
      <c r="Q234" s="10"/>
      <c r="R234" s="11" t="s">
        <v>1</v>
      </c>
      <c r="S234" s="15" t="str">
        <f t="shared" si="26"/>
        <v/>
      </c>
      <c r="T234" s="16" t="str">
        <f t="shared" si="27"/>
        <v/>
      </c>
    </row>
    <row r="235" spans="1:20" x14ac:dyDescent="0.4">
      <c r="A235" s="1"/>
      <c r="B235" s="5">
        <v>225</v>
      </c>
      <c r="C235" s="6"/>
      <c r="D235" s="12"/>
      <c r="E235" s="14"/>
      <c r="F235" s="37"/>
      <c r="G235" s="38"/>
      <c r="H235" s="7"/>
      <c r="I235" s="9" t="s">
        <v>4</v>
      </c>
      <c r="J235" s="8"/>
      <c r="K235" s="11" t="s">
        <v>1</v>
      </c>
      <c r="L235" s="15" t="str">
        <f t="shared" si="24"/>
        <v/>
      </c>
      <c r="M235" s="16" t="str">
        <f t="shared" si="25"/>
        <v/>
      </c>
      <c r="N235" s="14"/>
      <c r="O235" s="7"/>
      <c r="P235" s="9" t="s">
        <v>4</v>
      </c>
      <c r="Q235" s="10"/>
      <c r="R235" s="11" t="s">
        <v>1</v>
      </c>
      <c r="S235" s="15" t="str">
        <f t="shared" si="26"/>
        <v/>
      </c>
      <c r="T235" s="16" t="str">
        <f t="shared" si="27"/>
        <v/>
      </c>
    </row>
    <row r="236" spans="1:20" x14ac:dyDescent="0.4">
      <c r="A236" s="1"/>
      <c r="B236" s="5">
        <v>226</v>
      </c>
      <c r="C236" s="6"/>
      <c r="D236" s="12"/>
      <c r="E236" s="14"/>
      <c r="F236" s="37"/>
      <c r="G236" s="38"/>
      <c r="H236" s="7"/>
      <c r="I236" s="9" t="s">
        <v>4</v>
      </c>
      <c r="J236" s="8"/>
      <c r="K236" s="11" t="s">
        <v>1</v>
      </c>
      <c r="L236" s="15" t="str">
        <f t="shared" si="24"/>
        <v/>
      </c>
      <c r="M236" s="16" t="str">
        <f t="shared" si="25"/>
        <v/>
      </c>
      <c r="N236" s="14"/>
      <c r="O236" s="7"/>
      <c r="P236" s="9" t="s">
        <v>4</v>
      </c>
      <c r="Q236" s="10"/>
      <c r="R236" s="11" t="s">
        <v>1</v>
      </c>
      <c r="S236" s="15" t="str">
        <f t="shared" si="26"/>
        <v/>
      </c>
      <c r="T236" s="16" t="str">
        <f t="shared" si="27"/>
        <v/>
      </c>
    </row>
    <row r="237" spans="1:20" x14ac:dyDescent="0.4">
      <c r="A237" s="1"/>
      <c r="B237" s="5">
        <v>227</v>
      </c>
      <c r="C237" s="6"/>
      <c r="D237" s="12"/>
      <c r="E237" s="14"/>
      <c r="F237" s="37"/>
      <c r="G237" s="38"/>
      <c r="H237" s="7"/>
      <c r="I237" s="9" t="s">
        <v>4</v>
      </c>
      <c r="J237" s="8"/>
      <c r="K237" s="11" t="s">
        <v>1</v>
      </c>
      <c r="L237" s="15" t="str">
        <f t="shared" si="24"/>
        <v/>
      </c>
      <c r="M237" s="16" t="str">
        <f t="shared" si="25"/>
        <v/>
      </c>
      <c r="N237" s="14"/>
      <c r="O237" s="7"/>
      <c r="P237" s="9" t="s">
        <v>4</v>
      </c>
      <c r="Q237" s="10"/>
      <c r="R237" s="11" t="s">
        <v>1</v>
      </c>
      <c r="S237" s="15" t="str">
        <f t="shared" si="26"/>
        <v/>
      </c>
      <c r="T237" s="16" t="str">
        <f t="shared" si="27"/>
        <v/>
      </c>
    </row>
    <row r="238" spans="1:20" x14ac:dyDescent="0.4">
      <c r="A238" s="1"/>
      <c r="B238" s="5">
        <v>228</v>
      </c>
      <c r="C238" s="6"/>
      <c r="D238" s="12"/>
      <c r="E238" s="14"/>
      <c r="F238" s="37"/>
      <c r="G238" s="38"/>
      <c r="H238" s="7"/>
      <c r="I238" s="9" t="s">
        <v>4</v>
      </c>
      <c r="J238" s="8"/>
      <c r="K238" s="11" t="s">
        <v>1</v>
      </c>
      <c r="L238" s="15" t="str">
        <f t="shared" si="24"/>
        <v/>
      </c>
      <c r="M238" s="16" t="str">
        <f t="shared" si="25"/>
        <v/>
      </c>
      <c r="N238" s="14"/>
      <c r="O238" s="7"/>
      <c r="P238" s="9" t="s">
        <v>4</v>
      </c>
      <c r="Q238" s="10"/>
      <c r="R238" s="11" t="s">
        <v>1</v>
      </c>
      <c r="S238" s="15" t="str">
        <f t="shared" si="26"/>
        <v/>
      </c>
      <c r="T238" s="16" t="str">
        <f t="shared" si="27"/>
        <v/>
      </c>
    </row>
    <row r="239" spans="1:20" x14ac:dyDescent="0.4">
      <c r="A239" s="1"/>
      <c r="B239" s="5">
        <v>229</v>
      </c>
      <c r="C239" s="6"/>
      <c r="D239" s="12"/>
      <c r="E239" s="14"/>
      <c r="F239" s="37"/>
      <c r="G239" s="38"/>
      <c r="H239" s="7"/>
      <c r="I239" s="9" t="s">
        <v>4</v>
      </c>
      <c r="J239" s="8"/>
      <c r="K239" s="11" t="s">
        <v>1</v>
      </c>
      <c r="L239" s="15" t="str">
        <f t="shared" si="24"/>
        <v/>
      </c>
      <c r="M239" s="16" t="str">
        <f t="shared" si="25"/>
        <v/>
      </c>
      <c r="N239" s="14"/>
      <c r="O239" s="7"/>
      <c r="P239" s="9" t="s">
        <v>4</v>
      </c>
      <c r="Q239" s="10"/>
      <c r="R239" s="11" t="s">
        <v>1</v>
      </c>
      <c r="S239" s="15" t="str">
        <f t="shared" si="26"/>
        <v/>
      </c>
      <c r="T239" s="16" t="str">
        <f t="shared" si="27"/>
        <v/>
      </c>
    </row>
    <row r="240" spans="1:20" x14ac:dyDescent="0.4">
      <c r="A240" s="1"/>
      <c r="B240" s="5">
        <v>230</v>
      </c>
      <c r="C240" s="6"/>
      <c r="D240" s="12"/>
      <c r="E240" s="14"/>
      <c r="F240" s="37"/>
      <c r="G240" s="38"/>
      <c r="H240" s="7"/>
      <c r="I240" s="9" t="s">
        <v>4</v>
      </c>
      <c r="J240" s="8"/>
      <c r="K240" s="11" t="s">
        <v>1</v>
      </c>
      <c r="L240" s="15" t="str">
        <f t="shared" si="24"/>
        <v/>
      </c>
      <c r="M240" s="16" t="str">
        <f t="shared" si="25"/>
        <v/>
      </c>
      <c r="N240" s="14"/>
      <c r="O240" s="7"/>
      <c r="P240" s="9" t="s">
        <v>4</v>
      </c>
      <c r="Q240" s="10"/>
      <c r="R240" s="11" t="s">
        <v>1</v>
      </c>
      <c r="S240" s="15" t="str">
        <f t="shared" si="26"/>
        <v/>
      </c>
      <c r="T240" s="16" t="str">
        <f t="shared" si="27"/>
        <v/>
      </c>
    </row>
    <row r="241" spans="1:20" x14ac:dyDescent="0.4">
      <c r="A241" s="1"/>
      <c r="B241" s="5">
        <v>231</v>
      </c>
      <c r="C241" s="6"/>
      <c r="D241" s="12"/>
      <c r="E241" s="14"/>
      <c r="F241" s="37"/>
      <c r="G241" s="38"/>
      <c r="H241" s="7"/>
      <c r="I241" s="9" t="s">
        <v>4</v>
      </c>
      <c r="J241" s="8"/>
      <c r="K241" s="11" t="s">
        <v>1</v>
      </c>
      <c r="L241" s="15" t="str">
        <f t="shared" si="24"/>
        <v/>
      </c>
      <c r="M241" s="16" t="str">
        <f t="shared" si="25"/>
        <v/>
      </c>
      <c r="N241" s="14"/>
      <c r="O241" s="7"/>
      <c r="P241" s="9" t="s">
        <v>4</v>
      </c>
      <c r="Q241" s="10"/>
      <c r="R241" s="11" t="s">
        <v>1</v>
      </c>
      <c r="S241" s="15" t="str">
        <f t="shared" si="26"/>
        <v/>
      </c>
      <c r="T241" s="16" t="str">
        <f t="shared" si="27"/>
        <v/>
      </c>
    </row>
    <row r="242" spans="1:20" x14ac:dyDescent="0.4">
      <c r="A242" s="1"/>
      <c r="B242" s="5">
        <v>232</v>
      </c>
      <c r="C242" s="6"/>
      <c r="D242" s="12"/>
      <c r="E242" s="14"/>
      <c r="F242" s="37"/>
      <c r="G242" s="38"/>
      <c r="H242" s="7"/>
      <c r="I242" s="9" t="s">
        <v>4</v>
      </c>
      <c r="J242" s="8"/>
      <c r="K242" s="11" t="s">
        <v>1</v>
      </c>
      <c r="L242" s="15" t="str">
        <f t="shared" si="24"/>
        <v/>
      </c>
      <c r="M242" s="16" t="str">
        <f t="shared" si="25"/>
        <v/>
      </c>
      <c r="N242" s="14"/>
      <c r="O242" s="7"/>
      <c r="P242" s="9" t="s">
        <v>4</v>
      </c>
      <c r="Q242" s="10"/>
      <c r="R242" s="11" t="s">
        <v>1</v>
      </c>
      <c r="S242" s="15" t="str">
        <f t="shared" si="26"/>
        <v/>
      </c>
      <c r="T242" s="16" t="str">
        <f t="shared" si="27"/>
        <v/>
      </c>
    </row>
    <row r="243" spans="1:20" x14ac:dyDescent="0.4">
      <c r="A243" s="1"/>
      <c r="B243" s="5">
        <v>233</v>
      </c>
      <c r="C243" s="6"/>
      <c r="D243" s="12"/>
      <c r="E243" s="14"/>
      <c r="F243" s="37"/>
      <c r="G243" s="38"/>
      <c r="H243" s="7"/>
      <c r="I243" s="9" t="s">
        <v>4</v>
      </c>
      <c r="J243" s="8"/>
      <c r="K243" s="11" t="s">
        <v>1</v>
      </c>
      <c r="L243" s="15" t="str">
        <f t="shared" si="24"/>
        <v/>
      </c>
      <c r="M243" s="16" t="str">
        <f t="shared" si="25"/>
        <v/>
      </c>
      <c r="N243" s="14"/>
      <c r="O243" s="7"/>
      <c r="P243" s="9" t="s">
        <v>4</v>
      </c>
      <c r="Q243" s="10"/>
      <c r="R243" s="11" t="s">
        <v>1</v>
      </c>
      <c r="S243" s="15" t="str">
        <f t="shared" si="26"/>
        <v/>
      </c>
      <c r="T243" s="16" t="str">
        <f t="shared" si="27"/>
        <v/>
      </c>
    </row>
    <row r="244" spans="1:20" x14ac:dyDescent="0.4">
      <c r="A244" s="1"/>
      <c r="B244" s="5">
        <v>234</v>
      </c>
      <c r="C244" s="6"/>
      <c r="D244" s="12"/>
      <c r="E244" s="14"/>
      <c r="F244" s="37"/>
      <c r="G244" s="38"/>
      <c r="H244" s="7"/>
      <c r="I244" s="9" t="s">
        <v>4</v>
      </c>
      <c r="J244" s="8"/>
      <c r="K244" s="11" t="s">
        <v>1</v>
      </c>
      <c r="L244" s="15" t="str">
        <f t="shared" si="24"/>
        <v/>
      </c>
      <c r="M244" s="16" t="str">
        <f t="shared" si="25"/>
        <v/>
      </c>
      <c r="N244" s="14"/>
      <c r="O244" s="7"/>
      <c r="P244" s="9" t="s">
        <v>4</v>
      </c>
      <c r="Q244" s="10"/>
      <c r="R244" s="11" t="s">
        <v>1</v>
      </c>
      <c r="S244" s="15" t="str">
        <f t="shared" si="26"/>
        <v/>
      </c>
      <c r="T244" s="16" t="str">
        <f t="shared" si="27"/>
        <v/>
      </c>
    </row>
    <row r="245" spans="1:20" x14ac:dyDescent="0.4">
      <c r="A245" s="1"/>
      <c r="B245" s="5">
        <v>235</v>
      </c>
      <c r="C245" s="6"/>
      <c r="D245" s="12"/>
      <c r="E245" s="14"/>
      <c r="F245" s="37"/>
      <c r="G245" s="38"/>
      <c r="H245" s="7"/>
      <c r="I245" s="9" t="s">
        <v>4</v>
      </c>
      <c r="J245" s="8"/>
      <c r="K245" s="11" t="s">
        <v>1</v>
      </c>
      <c r="L245" s="15" t="str">
        <f t="shared" si="24"/>
        <v/>
      </c>
      <c r="M245" s="16" t="str">
        <f t="shared" si="25"/>
        <v/>
      </c>
      <c r="N245" s="14"/>
      <c r="O245" s="7"/>
      <c r="P245" s="9" t="s">
        <v>4</v>
      </c>
      <c r="Q245" s="10"/>
      <c r="R245" s="11" t="s">
        <v>1</v>
      </c>
      <c r="S245" s="15" t="str">
        <f t="shared" si="26"/>
        <v/>
      </c>
      <c r="T245" s="16" t="str">
        <f t="shared" si="27"/>
        <v/>
      </c>
    </row>
    <row r="246" spans="1:20" x14ac:dyDescent="0.4">
      <c r="A246" s="1"/>
      <c r="B246" s="5">
        <v>236</v>
      </c>
      <c r="C246" s="6"/>
      <c r="D246" s="12"/>
      <c r="E246" s="14"/>
      <c r="F246" s="37"/>
      <c r="G246" s="38"/>
      <c r="H246" s="7"/>
      <c r="I246" s="9" t="s">
        <v>4</v>
      </c>
      <c r="J246" s="8"/>
      <c r="K246" s="11" t="s">
        <v>1</v>
      </c>
      <c r="L246" s="15" t="str">
        <f t="shared" si="24"/>
        <v/>
      </c>
      <c r="M246" s="16" t="str">
        <f t="shared" si="25"/>
        <v/>
      </c>
      <c r="N246" s="14"/>
      <c r="O246" s="7"/>
      <c r="P246" s="9" t="s">
        <v>4</v>
      </c>
      <c r="Q246" s="10"/>
      <c r="R246" s="11" t="s">
        <v>1</v>
      </c>
      <c r="S246" s="15" t="str">
        <f t="shared" si="26"/>
        <v/>
      </c>
      <c r="T246" s="16" t="str">
        <f t="shared" si="27"/>
        <v/>
      </c>
    </row>
    <row r="247" spans="1:20" x14ac:dyDescent="0.4">
      <c r="A247" s="1"/>
      <c r="B247" s="5">
        <v>237</v>
      </c>
      <c r="C247" s="6"/>
      <c r="D247" s="12"/>
      <c r="E247" s="14"/>
      <c r="F247" s="37"/>
      <c r="G247" s="38"/>
      <c r="H247" s="7"/>
      <c r="I247" s="9" t="s">
        <v>4</v>
      </c>
      <c r="J247" s="8"/>
      <c r="K247" s="11" t="s">
        <v>1</v>
      </c>
      <c r="L247" s="15" t="str">
        <f t="shared" si="24"/>
        <v/>
      </c>
      <c r="M247" s="16" t="str">
        <f t="shared" si="25"/>
        <v/>
      </c>
      <c r="N247" s="14"/>
      <c r="O247" s="7"/>
      <c r="P247" s="9" t="s">
        <v>4</v>
      </c>
      <c r="Q247" s="10"/>
      <c r="R247" s="11" t="s">
        <v>1</v>
      </c>
      <c r="S247" s="15" t="str">
        <f t="shared" si="26"/>
        <v/>
      </c>
      <c r="T247" s="16" t="str">
        <f t="shared" si="27"/>
        <v/>
      </c>
    </row>
    <row r="248" spans="1:20" x14ac:dyDescent="0.4">
      <c r="A248" s="1"/>
      <c r="B248" s="5">
        <v>238</v>
      </c>
      <c r="C248" s="6"/>
      <c r="D248" s="12"/>
      <c r="E248" s="14"/>
      <c r="F248" s="37"/>
      <c r="G248" s="38"/>
      <c r="H248" s="7"/>
      <c r="I248" s="9" t="s">
        <v>4</v>
      </c>
      <c r="J248" s="8"/>
      <c r="K248" s="11" t="s">
        <v>1</v>
      </c>
      <c r="L248" s="15" t="str">
        <f t="shared" si="24"/>
        <v/>
      </c>
      <c r="M248" s="16" t="str">
        <f t="shared" si="25"/>
        <v/>
      </c>
      <c r="N248" s="14"/>
      <c r="O248" s="7"/>
      <c r="P248" s="9" t="s">
        <v>4</v>
      </c>
      <c r="Q248" s="10"/>
      <c r="R248" s="11" t="s">
        <v>1</v>
      </c>
      <c r="S248" s="15" t="str">
        <f t="shared" si="26"/>
        <v/>
      </c>
      <c r="T248" s="16" t="str">
        <f t="shared" si="27"/>
        <v/>
      </c>
    </row>
    <row r="249" spans="1:20" x14ac:dyDescent="0.4">
      <c r="A249" s="1"/>
      <c r="B249" s="5">
        <v>239</v>
      </c>
      <c r="C249" s="6"/>
      <c r="D249" s="12"/>
      <c r="E249" s="14"/>
      <c r="F249" s="37"/>
      <c r="G249" s="38"/>
      <c r="H249" s="7"/>
      <c r="I249" s="9" t="s">
        <v>4</v>
      </c>
      <c r="J249" s="8"/>
      <c r="K249" s="11" t="s">
        <v>1</v>
      </c>
      <c r="L249" s="15" t="str">
        <f t="shared" si="24"/>
        <v/>
      </c>
      <c r="M249" s="16" t="str">
        <f t="shared" si="25"/>
        <v/>
      </c>
      <c r="N249" s="14"/>
      <c r="O249" s="7"/>
      <c r="P249" s="9" t="s">
        <v>4</v>
      </c>
      <c r="Q249" s="10"/>
      <c r="R249" s="11" t="s">
        <v>1</v>
      </c>
      <c r="S249" s="15" t="str">
        <f t="shared" si="26"/>
        <v/>
      </c>
      <c r="T249" s="16" t="str">
        <f t="shared" si="27"/>
        <v/>
      </c>
    </row>
    <row r="250" spans="1:20" x14ac:dyDescent="0.4">
      <c r="A250" s="1"/>
      <c r="B250" s="5">
        <v>240</v>
      </c>
      <c r="C250" s="6"/>
      <c r="D250" s="12"/>
      <c r="E250" s="14"/>
      <c r="F250" s="37"/>
      <c r="G250" s="38"/>
      <c r="H250" s="7"/>
      <c r="I250" s="9" t="s">
        <v>4</v>
      </c>
      <c r="J250" s="8"/>
      <c r="K250" s="11" t="s">
        <v>1</v>
      </c>
      <c r="L250" s="15" t="str">
        <f t="shared" si="24"/>
        <v/>
      </c>
      <c r="M250" s="16" t="str">
        <f t="shared" si="25"/>
        <v/>
      </c>
      <c r="N250" s="14"/>
      <c r="O250" s="7"/>
      <c r="P250" s="9" t="s">
        <v>4</v>
      </c>
      <c r="Q250" s="10"/>
      <c r="R250" s="11" t="s">
        <v>1</v>
      </c>
      <c r="S250" s="15" t="str">
        <f t="shared" si="26"/>
        <v/>
      </c>
      <c r="T250" s="16" t="str">
        <f t="shared" si="27"/>
        <v/>
      </c>
    </row>
    <row r="251" spans="1:20" x14ac:dyDescent="0.4">
      <c r="A251" s="1"/>
      <c r="B251" s="5">
        <v>241</v>
      </c>
      <c r="C251" s="6"/>
      <c r="D251" s="12"/>
      <c r="E251" s="14"/>
      <c r="F251" s="37"/>
      <c r="G251" s="38"/>
      <c r="H251" s="7"/>
      <c r="I251" s="9" t="s">
        <v>4</v>
      </c>
      <c r="J251" s="8"/>
      <c r="K251" s="11" t="s">
        <v>1</v>
      </c>
      <c r="L251" s="15" t="str">
        <f t="shared" si="24"/>
        <v/>
      </c>
      <c r="M251" s="16" t="str">
        <f t="shared" si="25"/>
        <v/>
      </c>
      <c r="N251" s="14"/>
      <c r="O251" s="7"/>
      <c r="P251" s="9" t="s">
        <v>4</v>
      </c>
      <c r="Q251" s="10"/>
      <c r="R251" s="11" t="s">
        <v>1</v>
      </c>
      <c r="S251" s="15" t="str">
        <f t="shared" si="26"/>
        <v/>
      </c>
      <c r="T251" s="16" t="str">
        <f t="shared" si="27"/>
        <v/>
      </c>
    </row>
    <row r="252" spans="1:20" x14ac:dyDescent="0.4">
      <c r="A252" s="1"/>
      <c r="B252" s="5">
        <v>242</v>
      </c>
      <c r="C252" s="6"/>
      <c r="D252" s="12"/>
      <c r="E252" s="14"/>
      <c r="F252" s="37"/>
      <c r="G252" s="38"/>
      <c r="H252" s="7"/>
      <c r="I252" s="9" t="s">
        <v>4</v>
      </c>
      <c r="J252" s="8"/>
      <c r="K252" s="11" t="s">
        <v>1</v>
      </c>
      <c r="L252" s="15" t="str">
        <f t="shared" si="24"/>
        <v/>
      </c>
      <c r="M252" s="16" t="str">
        <f t="shared" si="25"/>
        <v/>
      </c>
      <c r="N252" s="14"/>
      <c r="O252" s="7"/>
      <c r="P252" s="9" t="s">
        <v>4</v>
      </c>
      <c r="Q252" s="10"/>
      <c r="R252" s="11" t="s">
        <v>1</v>
      </c>
      <c r="S252" s="15" t="str">
        <f t="shared" si="26"/>
        <v/>
      </c>
      <c r="T252" s="16" t="str">
        <f t="shared" si="27"/>
        <v/>
      </c>
    </row>
    <row r="253" spans="1:20" x14ac:dyDescent="0.4">
      <c r="A253" s="1"/>
      <c r="B253" s="5">
        <v>243</v>
      </c>
      <c r="C253" s="6"/>
      <c r="D253" s="12"/>
      <c r="E253" s="14"/>
      <c r="F253" s="37"/>
      <c r="G253" s="38"/>
      <c r="H253" s="7"/>
      <c r="I253" s="9" t="s">
        <v>4</v>
      </c>
      <c r="J253" s="8"/>
      <c r="K253" s="11" t="s">
        <v>1</v>
      </c>
      <c r="L253" s="15" t="str">
        <f t="shared" si="24"/>
        <v/>
      </c>
      <c r="M253" s="16" t="str">
        <f t="shared" si="25"/>
        <v/>
      </c>
      <c r="N253" s="14"/>
      <c r="O253" s="7"/>
      <c r="P253" s="9" t="s">
        <v>4</v>
      </c>
      <c r="Q253" s="10"/>
      <c r="R253" s="11" t="s">
        <v>1</v>
      </c>
      <c r="S253" s="15" t="str">
        <f t="shared" si="26"/>
        <v/>
      </c>
      <c r="T253" s="16" t="str">
        <f t="shared" si="27"/>
        <v/>
      </c>
    </row>
    <row r="254" spans="1:20" x14ac:dyDescent="0.4">
      <c r="A254" s="1"/>
      <c r="B254" s="5">
        <v>244</v>
      </c>
      <c r="C254" s="6"/>
      <c r="D254" s="12"/>
      <c r="E254" s="14"/>
      <c r="F254" s="37"/>
      <c r="G254" s="38"/>
      <c r="H254" s="7"/>
      <c r="I254" s="9" t="s">
        <v>4</v>
      </c>
      <c r="J254" s="8"/>
      <c r="K254" s="11" t="s">
        <v>1</v>
      </c>
      <c r="L254" s="15" t="str">
        <f t="shared" si="24"/>
        <v/>
      </c>
      <c r="M254" s="16" t="str">
        <f t="shared" si="25"/>
        <v/>
      </c>
      <c r="N254" s="14"/>
      <c r="O254" s="7"/>
      <c r="P254" s="9" t="s">
        <v>4</v>
      </c>
      <c r="Q254" s="10"/>
      <c r="R254" s="11" t="s">
        <v>1</v>
      </c>
      <c r="S254" s="15" t="str">
        <f t="shared" si="26"/>
        <v/>
      </c>
      <c r="T254" s="16" t="str">
        <f t="shared" si="27"/>
        <v/>
      </c>
    </row>
    <row r="255" spans="1:20" x14ac:dyDescent="0.4">
      <c r="A255" s="1"/>
      <c r="B255" s="5">
        <v>245</v>
      </c>
      <c r="C255" s="6"/>
      <c r="D255" s="12"/>
      <c r="E255" s="14"/>
      <c r="F255" s="37"/>
      <c r="G255" s="38"/>
      <c r="H255" s="7"/>
      <c r="I255" s="9" t="s">
        <v>4</v>
      </c>
      <c r="J255" s="8"/>
      <c r="K255" s="11" t="s">
        <v>1</v>
      </c>
      <c r="L255" s="15" t="str">
        <f t="shared" si="24"/>
        <v/>
      </c>
      <c r="M255" s="16" t="str">
        <f t="shared" si="25"/>
        <v/>
      </c>
      <c r="N255" s="14"/>
      <c r="O255" s="7"/>
      <c r="P255" s="9" t="s">
        <v>4</v>
      </c>
      <c r="Q255" s="10"/>
      <c r="R255" s="11" t="s">
        <v>1</v>
      </c>
      <c r="S255" s="15" t="str">
        <f t="shared" si="26"/>
        <v/>
      </c>
      <c r="T255" s="16" t="str">
        <f t="shared" si="27"/>
        <v/>
      </c>
    </row>
    <row r="256" spans="1:20" x14ac:dyDescent="0.4">
      <c r="A256" s="1"/>
      <c r="B256" s="5">
        <v>246</v>
      </c>
      <c r="C256" s="6"/>
      <c r="D256" s="12"/>
      <c r="E256" s="14"/>
      <c r="F256" s="37"/>
      <c r="G256" s="38"/>
      <c r="H256" s="7"/>
      <c r="I256" s="9" t="s">
        <v>4</v>
      </c>
      <c r="J256" s="8"/>
      <c r="K256" s="11" t="s">
        <v>1</v>
      </c>
      <c r="L256" s="15" t="str">
        <f t="shared" si="24"/>
        <v/>
      </c>
      <c r="M256" s="16" t="str">
        <f t="shared" si="25"/>
        <v/>
      </c>
      <c r="N256" s="14"/>
      <c r="O256" s="7"/>
      <c r="P256" s="9" t="s">
        <v>4</v>
      </c>
      <c r="Q256" s="10"/>
      <c r="R256" s="11" t="s">
        <v>1</v>
      </c>
      <c r="S256" s="15" t="str">
        <f t="shared" si="26"/>
        <v/>
      </c>
      <c r="T256" s="16" t="str">
        <f t="shared" si="27"/>
        <v/>
      </c>
    </row>
    <row r="257" spans="1:20" x14ac:dyDescent="0.4">
      <c r="A257" s="1"/>
      <c r="B257" s="5">
        <v>247</v>
      </c>
      <c r="C257" s="6"/>
      <c r="D257" s="12"/>
      <c r="E257" s="14"/>
      <c r="F257" s="37"/>
      <c r="G257" s="38"/>
      <c r="H257" s="7"/>
      <c r="I257" s="9" t="s">
        <v>4</v>
      </c>
      <c r="J257" s="8"/>
      <c r="K257" s="11" t="s">
        <v>1</v>
      </c>
      <c r="L257" s="15" t="str">
        <f t="shared" si="24"/>
        <v/>
      </c>
      <c r="M257" s="16" t="str">
        <f t="shared" si="25"/>
        <v/>
      </c>
      <c r="N257" s="14"/>
      <c r="O257" s="7"/>
      <c r="P257" s="9" t="s">
        <v>4</v>
      </c>
      <c r="Q257" s="10"/>
      <c r="R257" s="11" t="s">
        <v>1</v>
      </c>
      <c r="S257" s="15" t="str">
        <f t="shared" si="26"/>
        <v/>
      </c>
      <c r="T257" s="16" t="str">
        <f t="shared" si="27"/>
        <v/>
      </c>
    </row>
    <row r="258" spans="1:20" x14ac:dyDescent="0.4">
      <c r="A258" s="1"/>
      <c r="B258" s="5">
        <v>248</v>
      </c>
      <c r="C258" s="6"/>
      <c r="D258" s="12"/>
      <c r="E258" s="14"/>
      <c r="F258" s="37"/>
      <c r="G258" s="38"/>
      <c r="H258" s="7"/>
      <c r="I258" s="9" t="s">
        <v>4</v>
      </c>
      <c r="J258" s="8"/>
      <c r="K258" s="11" t="s">
        <v>1</v>
      </c>
      <c r="L258" s="15" t="str">
        <f t="shared" si="24"/>
        <v/>
      </c>
      <c r="M258" s="16" t="str">
        <f t="shared" si="25"/>
        <v/>
      </c>
      <c r="N258" s="14"/>
      <c r="O258" s="7"/>
      <c r="P258" s="9" t="s">
        <v>4</v>
      </c>
      <c r="Q258" s="10"/>
      <c r="R258" s="11" t="s">
        <v>1</v>
      </c>
      <c r="S258" s="15" t="str">
        <f t="shared" si="26"/>
        <v/>
      </c>
      <c r="T258" s="16" t="str">
        <f t="shared" si="27"/>
        <v/>
      </c>
    </row>
    <row r="259" spans="1:20" x14ac:dyDescent="0.4">
      <c r="A259" s="1"/>
      <c r="B259" s="5">
        <v>249</v>
      </c>
      <c r="C259" s="6"/>
      <c r="D259" s="12"/>
      <c r="E259" s="14"/>
      <c r="F259" s="37"/>
      <c r="G259" s="38"/>
      <c r="H259" s="7"/>
      <c r="I259" s="9" t="s">
        <v>4</v>
      </c>
      <c r="J259" s="8"/>
      <c r="K259" s="11" t="s">
        <v>1</v>
      </c>
      <c r="L259" s="15" t="str">
        <f t="shared" si="24"/>
        <v/>
      </c>
      <c r="M259" s="16" t="str">
        <f t="shared" si="25"/>
        <v/>
      </c>
      <c r="N259" s="14"/>
      <c r="O259" s="7"/>
      <c r="P259" s="9" t="s">
        <v>4</v>
      </c>
      <c r="Q259" s="10"/>
      <c r="R259" s="11" t="s">
        <v>1</v>
      </c>
      <c r="S259" s="15" t="str">
        <f t="shared" si="26"/>
        <v/>
      </c>
      <c r="T259" s="16" t="str">
        <f t="shared" si="27"/>
        <v/>
      </c>
    </row>
    <row r="260" spans="1:20" x14ac:dyDescent="0.4">
      <c r="A260" s="1"/>
      <c r="B260" s="5">
        <v>250</v>
      </c>
      <c r="C260" s="6"/>
      <c r="D260" s="12"/>
      <c r="E260" s="14"/>
      <c r="F260" s="37"/>
      <c r="G260" s="38"/>
      <c r="H260" s="7"/>
      <c r="I260" s="9" t="s">
        <v>4</v>
      </c>
      <c r="J260" s="8"/>
      <c r="K260" s="11" t="s">
        <v>1</v>
      </c>
      <c r="L260" s="15" t="str">
        <f t="shared" si="24"/>
        <v/>
      </c>
      <c r="M260" s="16" t="str">
        <f t="shared" si="25"/>
        <v/>
      </c>
      <c r="N260" s="14"/>
      <c r="O260" s="7"/>
      <c r="P260" s="9" t="s">
        <v>4</v>
      </c>
      <c r="Q260" s="10"/>
      <c r="R260" s="11" t="s">
        <v>1</v>
      </c>
      <c r="S260" s="15" t="str">
        <f t="shared" si="26"/>
        <v/>
      </c>
      <c r="T260" s="16" t="str">
        <f t="shared" si="27"/>
        <v/>
      </c>
    </row>
    <row r="261" spans="1:20" x14ac:dyDescent="0.4">
      <c r="A261" s="1"/>
      <c r="B261" s="5">
        <v>251</v>
      </c>
      <c r="C261" s="6"/>
      <c r="D261" s="12"/>
      <c r="E261" s="14"/>
      <c r="F261" s="37"/>
      <c r="G261" s="38"/>
      <c r="H261" s="7"/>
      <c r="I261" s="9" t="s">
        <v>4</v>
      </c>
      <c r="J261" s="8"/>
      <c r="K261" s="11" t="s">
        <v>1</v>
      </c>
      <c r="L261" s="15" t="str">
        <f t="shared" si="24"/>
        <v/>
      </c>
      <c r="M261" s="16" t="str">
        <f t="shared" si="25"/>
        <v/>
      </c>
      <c r="N261" s="14"/>
      <c r="O261" s="7"/>
      <c r="P261" s="9" t="s">
        <v>4</v>
      </c>
      <c r="Q261" s="10"/>
      <c r="R261" s="11" t="s">
        <v>1</v>
      </c>
      <c r="S261" s="15" t="str">
        <f t="shared" si="26"/>
        <v/>
      </c>
      <c r="T261" s="16" t="str">
        <f t="shared" si="27"/>
        <v/>
      </c>
    </row>
    <row r="262" spans="1:20" x14ac:dyDescent="0.4">
      <c r="A262" s="1"/>
      <c r="B262" s="5">
        <v>252</v>
      </c>
      <c r="C262" s="6"/>
      <c r="D262" s="12"/>
      <c r="E262" s="14"/>
      <c r="F262" s="37"/>
      <c r="G262" s="38"/>
      <c r="H262" s="7"/>
      <c r="I262" s="9" t="s">
        <v>4</v>
      </c>
      <c r="J262" s="8"/>
      <c r="K262" s="11" t="s">
        <v>1</v>
      </c>
      <c r="L262" s="15" t="str">
        <f t="shared" si="24"/>
        <v/>
      </c>
      <c r="M262" s="16" t="str">
        <f t="shared" si="25"/>
        <v/>
      </c>
      <c r="N262" s="14"/>
      <c r="O262" s="7"/>
      <c r="P262" s="9" t="s">
        <v>4</v>
      </c>
      <c r="Q262" s="10"/>
      <c r="R262" s="11" t="s">
        <v>1</v>
      </c>
      <c r="S262" s="15" t="str">
        <f t="shared" si="26"/>
        <v/>
      </c>
      <c r="T262" s="16" t="str">
        <f t="shared" si="27"/>
        <v/>
      </c>
    </row>
    <row r="263" spans="1:20" x14ac:dyDescent="0.4">
      <c r="A263" s="1"/>
      <c r="B263" s="5">
        <v>253</v>
      </c>
      <c r="C263" s="6"/>
      <c r="D263" s="12"/>
      <c r="E263" s="14"/>
      <c r="F263" s="37"/>
      <c r="G263" s="38"/>
      <c r="H263" s="7"/>
      <c r="I263" s="9" t="s">
        <v>4</v>
      </c>
      <c r="J263" s="8"/>
      <c r="K263" s="11" t="s">
        <v>1</v>
      </c>
      <c r="L263" s="15" t="str">
        <f t="shared" si="24"/>
        <v/>
      </c>
      <c r="M263" s="16" t="str">
        <f t="shared" si="25"/>
        <v/>
      </c>
      <c r="N263" s="14"/>
      <c r="O263" s="7"/>
      <c r="P263" s="9" t="s">
        <v>4</v>
      </c>
      <c r="Q263" s="10"/>
      <c r="R263" s="11" t="s">
        <v>1</v>
      </c>
      <c r="S263" s="15" t="str">
        <f t="shared" si="26"/>
        <v/>
      </c>
      <c r="T263" s="16" t="str">
        <f t="shared" si="27"/>
        <v/>
      </c>
    </row>
    <row r="264" spans="1:20" x14ac:dyDescent="0.4">
      <c r="A264" s="1"/>
      <c r="B264" s="5">
        <v>254</v>
      </c>
      <c r="C264" s="6"/>
      <c r="D264" s="12"/>
      <c r="E264" s="14"/>
      <c r="F264" s="37"/>
      <c r="G264" s="38"/>
      <c r="H264" s="7"/>
      <c r="I264" s="9" t="s">
        <v>4</v>
      </c>
      <c r="J264" s="8"/>
      <c r="K264" s="11" t="s">
        <v>1</v>
      </c>
      <c r="L264" s="15" t="str">
        <f t="shared" si="24"/>
        <v/>
      </c>
      <c r="M264" s="16" t="str">
        <f t="shared" si="25"/>
        <v/>
      </c>
      <c r="N264" s="14"/>
      <c r="O264" s="7"/>
      <c r="P264" s="9" t="s">
        <v>4</v>
      </c>
      <c r="Q264" s="10"/>
      <c r="R264" s="11" t="s">
        <v>1</v>
      </c>
      <c r="S264" s="15" t="str">
        <f t="shared" si="26"/>
        <v/>
      </c>
      <c r="T264" s="16" t="str">
        <f t="shared" si="27"/>
        <v/>
      </c>
    </row>
    <row r="265" spans="1:20" x14ac:dyDescent="0.4">
      <c r="A265" s="1"/>
      <c r="B265" s="5">
        <v>255</v>
      </c>
      <c r="C265" s="6"/>
      <c r="D265" s="12"/>
      <c r="E265" s="14"/>
      <c r="F265" s="37"/>
      <c r="G265" s="38"/>
      <c r="H265" s="7"/>
      <c r="I265" s="9" t="s">
        <v>4</v>
      </c>
      <c r="J265" s="8"/>
      <c r="K265" s="11" t="s">
        <v>1</v>
      </c>
      <c r="L265" s="15" t="str">
        <f t="shared" si="24"/>
        <v/>
      </c>
      <c r="M265" s="16" t="str">
        <f t="shared" si="25"/>
        <v/>
      </c>
      <c r="N265" s="14"/>
      <c r="O265" s="7"/>
      <c r="P265" s="9" t="s">
        <v>4</v>
      </c>
      <c r="Q265" s="10"/>
      <c r="R265" s="11" t="s">
        <v>1</v>
      </c>
      <c r="S265" s="15" t="str">
        <f t="shared" si="26"/>
        <v/>
      </c>
      <c r="T265" s="16" t="str">
        <f t="shared" si="27"/>
        <v/>
      </c>
    </row>
    <row r="266" spans="1:20" x14ac:dyDescent="0.4">
      <c r="A266" s="1"/>
      <c r="B266" s="5">
        <v>256</v>
      </c>
      <c r="C266" s="6"/>
      <c r="D266" s="12"/>
      <c r="E266" s="14"/>
      <c r="F266" s="37"/>
      <c r="G266" s="38"/>
      <c r="H266" s="7"/>
      <c r="I266" s="9" t="s">
        <v>4</v>
      </c>
      <c r="J266" s="8"/>
      <c r="K266" s="11" t="s">
        <v>1</v>
      </c>
      <c r="L266" s="15" t="str">
        <f t="shared" si="24"/>
        <v/>
      </c>
      <c r="M266" s="16" t="str">
        <f t="shared" si="25"/>
        <v/>
      </c>
      <c r="N266" s="14"/>
      <c r="O266" s="7"/>
      <c r="P266" s="9" t="s">
        <v>4</v>
      </c>
      <c r="Q266" s="10"/>
      <c r="R266" s="11" t="s">
        <v>1</v>
      </c>
      <c r="S266" s="15" t="str">
        <f t="shared" si="26"/>
        <v/>
      </c>
      <c r="T266" s="16" t="str">
        <f t="shared" si="27"/>
        <v/>
      </c>
    </row>
    <row r="267" spans="1:20" x14ac:dyDescent="0.4">
      <c r="A267" s="1"/>
      <c r="B267" s="5">
        <v>257</v>
      </c>
      <c r="C267" s="6"/>
      <c r="D267" s="12"/>
      <c r="E267" s="14"/>
      <c r="F267" s="37"/>
      <c r="G267" s="38"/>
      <c r="H267" s="7"/>
      <c r="I267" s="9" t="s">
        <v>4</v>
      </c>
      <c r="J267" s="8"/>
      <c r="K267" s="11" t="s">
        <v>1</v>
      </c>
      <c r="L267" s="15" t="str">
        <f t="shared" si="24"/>
        <v/>
      </c>
      <c r="M267" s="16" t="str">
        <f t="shared" si="25"/>
        <v/>
      </c>
      <c r="N267" s="14"/>
      <c r="O267" s="7"/>
      <c r="P267" s="9" t="s">
        <v>4</v>
      </c>
      <c r="Q267" s="10"/>
      <c r="R267" s="11" t="s">
        <v>1</v>
      </c>
      <c r="S267" s="15" t="str">
        <f t="shared" si="26"/>
        <v/>
      </c>
      <c r="T267" s="16" t="str">
        <f t="shared" si="27"/>
        <v/>
      </c>
    </row>
    <row r="268" spans="1:20" x14ac:dyDescent="0.4">
      <c r="A268" s="1"/>
      <c r="B268" s="5">
        <v>258</v>
      </c>
      <c r="C268" s="6"/>
      <c r="D268" s="12"/>
      <c r="E268" s="14"/>
      <c r="F268" s="37"/>
      <c r="G268" s="38"/>
      <c r="H268" s="7"/>
      <c r="I268" s="9" t="s">
        <v>4</v>
      </c>
      <c r="J268" s="8"/>
      <c r="K268" s="11" t="s">
        <v>1</v>
      </c>
      <c r="L268" s="15" t="str">
        <f t="shared" si="24"/>
        <v/>
      </c>
      <c r="M268" s="16" t="str">
        <f t="shared" si="25"/>
        <v/>
      </c>
      <c r="N268" s="14"/>
      <c r="O268" s="7"/>
      <c r="P268" s="9" t="s">
        <v>4</v>
      </c>
      <c r="Q268" s="10"/>
      <c r="R268" s="11" t="s">
        <v>1</v>
      </c>
      <c r="S268" s="15" t="str">
        <f t="shared" si="26"/>
        <v/>
      </c>
      <c r="T268" s="16" t="str">
        <f t="shared" si="27"/>
        <v/>
      </c>
    </row>
    <row r="269" spans="1:20" x14ac:dyDescent="0.4">
      <c r="A269" s="1"/>
      <c r="B269" s="5">
        <v>259</v>
      </c>
      <c r="C269" s="6"/>
      <c r="D269" s="12"/>
      <c r="E269" s="14"/>
      <c r="F269" s="37"/>
      <c r="G269" s="38"/>
      <c r="H269" s="7"/>
      <c r="I269" s="9" t="s">
        <v>4</v>
      </c>
      <c r="J269" s="8"/>
      <c r="K269" s="11" t="s">
        <v>1</v>
      </c>
      <c r="L269" s="15" t="str">
        <f t="shared" si="24"/>
        <v/>
      </c>
      <c r="M269" s="16" t="str">
        <f t="shared" si="25"/>
        <v/>
      </c>
      <c r="N269" s="14"/>
      <c r="O269" s="7"/>
      <c r="P269" s="9" t="s">
        <v>4</v>
      </c>
      <c r="Q269" s="10"/>
      <c r="R269" s="11" t="s">
        <v>1</v>
      </c>
      <c r="S269" s="15" t="str">
        <f t="shared" si="26"/>
        <v/>
      </c>
      <c r="T269" s="16" t="str">
        <f t="shared" si="27"/>
        <v/>
      </c>
    </row>
    <row r="270" spans="1:20" x14ac:dyDescent="0.4">
      <c r="A270" s="1"/>
      <c r="B270" s="5">
        <v>260</v>
      </c>
      <c r="C270" s="6"/>
      <c r="D270" s="12"/>
      <c r="E270" s="14"/>
      <c r="F270" s="37"/>
      <c r="G270" s="38"/>
      <c r="H270" s="7"/>
      <c r="I270" s="9" t="s">
        <v>4</v>
      </c>
      <c r="J270" s="8"/>
      <c r="K270" s="11" t="s">
        <v>1</v>
      </c>
      <c r="L270" s="15" t="str">
        <f t="shared" si="24"/>
        <v/>
      </c>
      <c r="M270" s="16" t="str">
        <f t="shared" si="25"/>
        <v/>
      </c>
      <c r="N270" s="14"/>
      <c r="O270" s="7"/>
      <c r="P270" s="9" t="s">
        <v>4</v>
      </c>
      <c r="Q270" s="10"/>
      <c r="R270" s="11" t="s">
        <v>1</v>
      </c>
      <c r="S270" s="15" t="str">
        <f t="shared" si="26"/>
        <v/>
      </c>
      <c r="T270" s="16" t="str">
        <f t="shared" si="27"/>
        <v/>
      </c>
    </row>
    <row r="271" spans="1:20" x14ac:dyDescent="0.4">
      <c r="A271" s="1"/>
      <c r="B271" s="5">
        <v>261</v>
      </c>
      <c r="C271" s="6"/>
      <c r="D271" s="12"/>
      <c r="E271" s="14"/>
      <c r="F271" s="37"/>
      <c r="G271" s="38"/>
      <c r="H271" s="7"/>
      <c r="I271" s="9" t="s">
        <v>4</v>
      </c>
      <c r="J271" s="8"/>
      <c r="K271" s="11" t="s">
        <v>1</v>
      </c>
      <c r="L271" s="15" t="str">
        <f t="shared" si="24"/>
        <v/>
      </c>
      <c r="M271" s="16" t="str">
        <f t="shared" si="25"/>
        <v/>
      </c>
      <c r="N271" s="14"/>
      <c r="O271" s="7"/>
      <c r="P271" s="9" t="s">
        <v>4</v>
      </c>
      <c r="Q271" s="10"/>
      <c r="R271" s="11" t="s">
        <v>1</v>
      </c>
      <c r="S271" s="15" t="str">
        <f t="shared" si="26"/>
        <v/>
      </c>
      <c r="T271" s="16" t="str">
        <f t="shared" si="27"/>
        <v/>
      </c>
    </row>
    <row r="272" spans="1:20" x14ac:dyDescent="0.4">
      <c r="A272" s="1"/>
      <c r="B272" s="5">
        <v>262</v>
      </c>
      <c r="C272" s="6"/>
      <c r="D272" s="12"/>
      <c r="E272" s="14"/>
      <c r="F272" s="37"/>
      <c r="G272" s="38"/>
      <c r="H272" s="7"/>
      <c r="I272" s="9" t="s">
        <v>4</v>
      </c>
      <c r="J272" s="8"/>
      <c r="K272" s="11" t="s">
        <v>1</v>
      </c>
      <c r="L272" s="15" t="str">
        <f t="shared" si="24"/>
        <v/>
      </c>
      <c r="M272" s="16" t="str">
        <f t="shared" si="25"/>
        <v/>
      </c>
      <c r="N272" s="14"/>
      <c r="O272" s="7"/>
      <c r="P272" s="9" t="s">
        <v>4</v>
      </c>
      <c r="Q272" s="10"/>
      <c r="R272" s="11" t="s">
        <v>1</v>
      </c>
      <c r="S272" s="15" t="str">
        <f t="shared" si="26"/>
        <v/>
      </c>
      <c r="T272" s="16" t="str">
        <f t="shared" si="27"/>
        <v/>
      </c>
    </row>
    <row r="273" spans="1:20" x14ac:dyDescent="0.4">
      <c r="A273" s="1"/>
      <c r="B273" s="5">
        <v>263</v>
      </c>
      <c r="C273" s="6"/>
      <c r="D273" s="12"/>
      <c r="E273" s="14"/>
      <c r="F273" s="37"/>
      <c r="G273" s="38"/>
      <c r="H273" s="7"/>
      <c r="I273" s="9" t="s">
        <v>4</v>
      </c>
      <c r="J273" s="8"/>
      <c r="K273" s="11" t="s">
        <v>1</v>
      </c>
      <c r="L273" s="15" t="str">
        <f t="shared" si="24"/>
        <v/>
      </c>
      <c r="M273" s="16" t="str">
        <f t="shared" si="25"/>
        <v/>
      </c>
      <c r="N273" s="14"/>
      <c r="O273" s="7"/>
      <c r="P273" s="9" t="s">
        <v>4</v>
      </c>
      <c r="Q273" s="10"/>
      <c r="R273" s="11" t="s">
        <v>1</v>
      </c>
      <c r="S273" s="15" t="str">
        <f t="shared" si="26"/>
        <v/>
      </c>
      <c r="T273" s="16" t="str">
        <f t="shared" si="27"/>
        <v/>
      </c>
    </row>
    <row r="274" spans="1:20" x14ac:dyDescent="0.4">
      <c r="A274" s="1"/>
      <c r="B274" s="5">
        <v>264</v>
      </c>
      <c r="C274" s="6"/>
      <c r="D274" s="12"/>
      <c r="E274" s="14"/>
      <c r="F274" s="37"/>
      <c r="G274" s="38"/>
      <c r="H274" s="7"/>
      <c r="I274" s="9" t="s">
        <v>4</v>
      </c>
      <c r="J274" s="8"/>
      <c r="K274" s="11" t="s">
        <v>1</v>
      </c>
      <c r="L274" s="15" t="str">
        <f t="shared" si="24"/>
        <v/>
      </c>
      <c r="M274" s="16" t="str">
        <f t="shared" si="25"/>
        <v/>
      </c>
      <c r="N274" s="14"/>
      <c r="O274" s="7"/>
      <c r="P274" s="9" t="s">
        <v>4</v>
      </c>
      <c r="Q274" s="10"/>
      <c r="R274" s="11" t="s">
        <v>1</v>
      </c>
      <c r="S274" s="15" t="str">
        <f t="shared" si="26"/>
        <v/>
      </c>
      <c r="T274" s="16" t="str">
        <f t="shared" si="27"/>
        <v/>
      </c>
    </row>
    <row r="275" spans="1:20" x14ac:dyDescent="0.4">
      <c r="A275" s="1"/>
      <c r="B275" s="5">
        <v>265</v>
      </c>
      <c r="C275" s="6"/>
      <c r="D275" s="12"/>
      <c r="E275" s="14"/>
      <c r="F275" s="37"/>
      <c r="G275" s="38"/>
      <c r="H275" s="7"/>
      <c r="I275" s="9" t="s">
        <v>4</v>
      </c>
      <c r="J275" s="8"/>
      <c r="K275" s="11" t="s">
        <v>1</v>
      </c>
      <c r="L275" s="15" t="str">
        <f t="shared" si="24"/>
        <v/>
      </c>
      <c r="M275" s="16" t="str">
        <f t="shared" si="25"/>
        <v/>
      </c>
      <c r="N275" s="14"/>
      <c r="O275" s="7"/>
      <c r="P275" s="9" t="s">
        <v>4</v>
      </c>
      <c r="Q275" s="10"/>
      <c r="R275" s="11" t="s">
        <v>1</v>
      </c>
      <c r="S275" s="15" t="str">
        <f t="shared" si="26"/>
        <v/>
      </c>
      <c r="T275" s="16" t="str">
        <f t="shared" si="27"/>
        <v/>
      </c>
    </row>
    <row r="276" spans="1:20" x14ac:dyDescent="0.4">
      <c r="A276" s="1"/>
      <c r="B276" s="5">
        <v>266</v>
      </c>
      <c r="C276" s="6"/>
      <c r="D276" s="12"/>
      <c r="E276" s="14"/>
      <c r="F276" s="37"/>
      <c r="G276" s="38"/>
      <c r="H276" s="7"/>
      <c r="I276" s="9" t="s">
        <v>4</v>
      </c>
      <c r="J276" s="8"/>
      <c r="K276" s="11" t="s">
        <v>1</v>
      </c>
      <c r="L276" s="15" t="str">
        <f t="shared" si="24"/>
        <v/>
      </c>
      <c r="M276" s="16" t="str">
        <f t="shared" si="25"/>
        <v/>
      </c>
      <c r="N276" s="14"/>
      <c r="O276" s="7"/>
      <c r="P276" s="9" t="s">
        <v>4</v>
      </c>
      <c r="Q276" s="10"/>
      <c r="R276" s="11" t="s">
        <v>1</v>
      </c>
      <c r="S276" s="15" t="str">
        <f t="shared" si="26"/>
        <v/>
      </c>
      <c r="T276" s="16" t="str">
        <f t="shared" si="27"/>
        <v/>
      </c>
    </row>
    <row r="277" spans="1:20" x14ac:dyDescent="0.4">
      <c r="A277" s="1"/>
      <c r="B277" s="5">
        <v>267</v>
      </c>
      <c r="C277" s="6"/>
      <c r="D277" s="12"/>
      <c r="E277" s="14"/>
      <c r="F277" s="37"/>
      <c r="G277" s="38"/>
      <c r="H277" s="7"/>
      <c r="I277" s="9" t="s">
        <v>4</v>
      </c>
      <c r="J277" s="8"/>
      <c r="K277" s="11" t="s">
        <v>1</v>
      </c>
      <c r="L277" s="15" t="str">
        <f t="shared" si="24"/>
        <v/>
      </c>
      <c r="M277" s="16" t="str">
        <f t="shared" si="25"/>
        <v/>
      </c>
      <c r="N277" s="14"/>
      <c r="O277" s="7"/>
      <c r="P277" s="9" t="s">
        <v>4</v>
      </c>
      <c r="Q277" s="10"/>
      <c r="R277" s="11" t="s">
        <v>1</v>
      </c>
      <c r="S277" s="15" t="str">
        <f t="shared" si="26"/>
        <v/>
      </c>
      <c r="T277" s="16" t="str">
        <f t="shared" si="27"/>
        <v/>
      </c>
    </row>
    <row r="278" spans="1:20" x14ac:dyDescent="0.4">
      <c r="A278" s="1"/>
      <c r="B278" s="5">
        <v>268</v>
      </c>
      <c r="C278" s="6"/>
      <c r="D278" s="12"/>
      <c r="E278" s="14"/>
      <c r="F278" s="37"/>
      <c r="G278" s="38"/>
      <c r="H278" s="7"/>
      <c r="I278" s="9" t="s">
        <v>4</v>
      </c>
      <c r="J278" s="8"/>
      <c r="K278" s="11" t="s">
        <v>1</v>
      </c>
      <c r="L278" s="15" t="str">
        <f t="shared" si="24"/>
        <v/>
      </c>
      <c r="M278" s="16" t="str">
        <f t="shared" si="25"/>
        <v/>
      </c>
      <c r="N278" s="14"/>
      <c r="O278" s="7"/>
      <c r="P278" s="9" t="s">
        <v>4</v>
      </c>
      <c r="Q278" s="10"/>
      <c r="R278" s="11" t="s">
        <v>1</v>
      </c>
      <c r="S278" s="15" t="str">
        <f t="shared" si="26"/>
        <v/>
      </c>
      <c r="T278" s="16" t="str">
        <f t="shared" si="27"/>
        <v/>
      </c>
    </row>
    <row r="279" spans="1:20" x14ac:dyDescent="0.4">
      <c r="A279" s="1"/>
      <c r="B279" s="5">
        <v>269</v>
      </c>
      <c r="C279" s="6"/>
      <c r="D279" s="12"/>
      <c r="E279" s="14"/>
      <c r="F279" s="37"/>
      <c r="G279" s="38"/>
      <c r="H279" s="7"/>
      <c r="I279" s="9" t="s">
        <v>4</v>
      </c>
      <c r="J279" s="8"/>
      <c r="K279" s="11" t="s">
        <v>1</v>
      </c>
      <c r="L279" s="15" t="str">
        <f t="shared" si="24"/>
        <v/>
      </c>
      <c r="M279" s="16" t="str">
        <f t="shared" si="25"/>
        <v/>
      </c>
      <c r="N279" s="14"/>
      <c r="O279" s="7"/>
      <c r="P279" s="9" t="s">
        <v>4</v>
      </c>
      <c r="Q279" s="10"/>
      <c r="R279" s="11" t="s">
        <v>1</v>
      </c>
      <c r="S279" s="15" t="str">
        <f t="shared" si="26"/>
        <v/>
      </c>
      <c r="T279" s="16" t="str">
        <f t="shared" si="27"/>
        <v/>
      </c>
    </row>
    <row r="280" spans="1:20" x14ac:dyDescent="0.4">
      <c r="A280" s="1"/>
      <c r="B280" s="5">
        <v>270</v>
      </c>
      <c r="C280" s="6"/>
      <c r="D280" s="12"/>
      <c r="E280" s="14"/>
      <c r="F280" s="37"/>
      <c r="G280" s="38"/>
      <c r="H280" s="7"/>
      <c r="I280" s="9" t="s">
        <v>4</v>
      </c>
      <c r="J280" s="8"/>
      <c r="K280" s="11" t="s">
        <v>1</v>
      </c>
      <c r="L280" s="15" t="str">
        <f t="shared" si="24"/>
        <v/>
      </c>
      <c r="M280" s="16" t="str">
        <f t="shared" si="25"/>
        <v/>
      </c>
      <c r="N280" s="14"/>
      <c r="O280" s="7"/>
      <c r="P280" s="9" t="s">
        <v>4</v>
      </c>
      <c r="Q280" s="10"/>
      <c r="R280" s="11" t="s">
        <v>1</v>
      </c>
      <c r="S280" s="15" t="str">
        <f t="shared" si="26"/>
        <v/>
      </c>
      <c r="T280" s="16" t="str">
        <f t="shared" si="27"/>
        <v/>
      </c>
    </row>
    <row r="281" spans="1:20" x14ac:dyDescent="0.4">
      <c r="A281" s="1"/>
      <c r="B281" s="5">
        <v>271</v>
      </c>
      <c r="C281" s="6"/>
      <c r="D281" s="12"/>
      <c r="E281" s="14"/>
      <c r="F281" s="37"/>
      <c r="G281" s="38"/>
      <c r="H281" s="7"/>
      <c r="I281" s="9" t="s">
        <v>4</v>
      </c>
      <c r="J281" s="8"/>
      <c r="K281" s="11" t="s">
        <v>1</v>
      </c>
      <c r="L281" s="15" t="str">
        <f t="shared" si="24"/>
        <v/>
      </c>
      <c r="M281" s="16" t="str">
        <f t="shared" si="25"/>
        <v/>
      </c>
      <c r="N281" s="14"/>
      <c r="O281" s="7"/>
      <c r="P281" s="9" t="s">
        <v>4</v>
      </c>
      <c r="Q281" s="10"/>
      <c r="R281" s="11" t="s">
        <v>1</v>
      </c>
      <c r="S281" s="15" t="str">
        <f t="shared" si="26"/>
        <v/>
      </c>
      <c r="T281" s="16" t="str">
        <f t="shared" si="27"/>
        <v/>
      </c>
    </row>
    <row r="282" spans="1:20" x14ac:dyDescent="0.4">
      <c r="A282" s="1"/>
      <c r="B282" s="5">
        <v>272</v>
      </c>
      <c r="C282" s="6"/>
      <c r="D282" s="12"/>
      <c r="E282" s="14"/>
      <c r="F282" s="37"/>
      <c r="G282" s="38"/>
      <c r="H282" s="7"/>
      <c r="I282" s="9" t="s">
        <v>4</v>
      </c>
      <c r="J282" s="8"/>
      <c r="K282" s="11" t="s">
        <v>1</v>
      </c>
      <c r="L282" s="15" t="str">
        <f t="shared" si="24"/>
        <v/>
      </c>
      <c r="M282" s="16" t="str">
        <f t="shared" si="25"/>
        <v/>
      </c>
      <c r="N282" s="14"/>
      <c r="O282" s="7"/>
      <c r="P282" s="9" t="s">
        <v>4</v>
      </c>
      <c r="Q282" s="10"/>
      <c r="R282" s="11" t="s">
        <v>1</v>
      </c>
      <c r="S282" s="15" t="str">
        <f t="shared" si="26"/>
        <v/>
      </c>
      <c r="T282" s="16" t="str">
        <f t="shared" si="27"/>
        <v/>
      </c>
    </row>
    <row r="283" spans="1:20" x14ac:dyDescent="0.4">
      <c r="A283" s="1"/>
      <c r="B283" s="5">
        <v>273</v>
      </c>
      <c r="C283" s="6"/>
      <c r="D283" s="12"/>
      <c r="E283" s="14"/>
      <c r="F283" s="37"/>
      <c r="G283" s="38"/>
      <c r="H283" s="7"/>
      <c r="I283" s="9" t="s">
        <v>4</v>
      </c>
      <c r="J283" s="8"/>
      <c r="K283" s="11" t="s">
        <v>1</v>
      </c>
      <c r="L283" s="15" t="str">
        <f t="shared" si="24"/>
        <v/>
      </c>
      <c r="M283" s="16" t="str">
        <f t="shared" si="25"/>
        <v/>
      </c>
      <c r="N283" s="14"/>
      <c r="O283" s="7"/>
      <c r="P283" s="9" t="s">
        <v>4</v>
      </c>
      <c r="Q283" s="10"/>
      <c r="R283" s="11" t="s">
        <v>1</v>
      </c>
      <c r="S283" s="15" t="str">
        <f t="shared" si="26"/>
        <v/>
      </c>
      <c r="T283" s="16" t="str">
        <f t="shared" si="27"/>
        <v/>
      </c>
    </row>
    <row r="284" spans="1:20" x14ac:dyDescent="0.4">
      <c r="A284" s="1"/>
      <c r="B284" s="5">
        <v>274</v>
      </c>
      <c r="C284" s="6"/>
      <c r="D284" s="12"/>
      <c r="E284" s="14"/>
      <c r="F284" s="37"/>
      <c r="G284" s="38"/>
      <c r="H284" s="7"/>
      <c r="I284" s="9" t="s">
        <v>4</v>
      </c>
      <c r="J284" s="8"/>
      <c r="K284" s="11" t="s">
        <v>1</v>
      </c>
      <c r="L284" s="15" t="str">
        <f t="shared" si="24"/>
        <v/>
      </c>
      <c r="M284" s="16" t="str">
        <f t="shared" si="25"/>
        <v/>
      </c>
      <c r="N284" s="14"/>
      <c r="O284" s="7"/>
      <c r="P284" s="9" t="s">
        <v>4</v>
      </c>
      <c r="Q284" s="10"/>
      <c r="R284" s="11" t="s">
        <v>1</v>
      </c>
      <c r="S284" s="15" t="str">
        <f t="shared" si="26"/>
        <v/>
      </c>
      <c r="T284" s="16" t="str">
        <f t="shared" si="27"/>
        <v/>
      </c>
    </row>
    <row r="285" spans="1:20" x14ac:dyDescent="0.4">
      <c r="A285" s="1"/>
      <c r="B285" s="5">
        <v>275</v>
      </c>
      <c r="C285" s="6"/>
      <c r="D285" s="12"/>
      <c r="E285" s="14"/>
      <c r="F285" s="37"/>
      <c r="G285" s="38"/>
      <c r="H285" s="7"/>
      <c r="I285" s="9" t="s">
        <v>4</v>
      </c>
      <c r="J285" s="8"/>
      <c r="K285" s="11" t="s">
        <v>1</v>
      </c>
      <c r="L285" s="15" t="str">
        <f t="shared" si="24"/>
        <v/>
      </c>
      <c r="M285" s="16" t="str">
        <f t="shared" si="25"/>
        <v/>
      </c>
      <c r="N285" s="14"/>
      <c r="O285" s="7"/>
      <c r="P285" s="9" t="s">
        <v>4</v>
      </c>
      <c r="Q285" s="10"/>
      <c r="R285" s="11" t="s">
        <v>1</v>
      </c>
      <c r="S285" s="15" t="str">
        <f t="shared" si="26"/>
        <v/>
      </c>
      <c r="T285" s="16" t="str">
        <f t="shared" si="27"/>
        <v/>
      </c>
    </row>
    <row r="286" spans="1:20" x14ac:dyDescent="0.4">
      <c r="A286" s="1"/>
      <c r="B286" s="5">
        <v>276</v>
      </c>
      <c r="C286" s="6"/>
      <c r="D286" s="12"/>
      <c r="E286" s="14"/>
      <c r="F286" s="37"/>
      <c r="G286" s="38"/>
      <c r="H286" s="7"/>
      <c r="I286" s="9" t="s">
        <v>4</v>
      </c>
      <c r="J286" s="8"/>
      <c r="K286" s="11" t="s">
        <v>1</v>
      </c>
      <c r="L286" s="15" t="str">
        <f t="shared" si="24"/>
        <v/>
      </c>
      <c r="M286" s="16" t="str">
        <f t="shared" si="25"/>
        <v/>
      </c>
      <c r="N286" s="14"/>
      <c r="O286" s="7"/>
      <c r="P286" s="9" t="s">
        <v>4</v>
      </c>
      <c r="Q286" s="10"/>
      <c r="R286" s="11" t="s">
        <v>1</v>
      </c>
      <c r="S286" s="15" t="str">
        <f t="shared" si="26"/>
        <v/>
      </c>
      <c r="T286" s="16" t="str">
        <f t="shared" si="27"/>
        <v/>
      </c>
    </row>
    <row r="287" spans="1:20" x14ac:dyDescent="0.4">
      <c r="A287" s="1"/>
      <c r="B287" s="5">
        <v>277</v>
      </c>
      <c r="C287" s="6"/>
      <c r="D287" s="12"/>
      <c r="E287" s="14"/>
      <c r="F287" s="37"/>
      <c r="G287" s="38"/>
      <c r="H287" s="7"/>
      <c r="I287" s="9" t="s">
        <v>4</v>
      </c>
      <c r="J287" s="8"/>
      <c r="K287" s="11" t="s">
        <v>1</v>
      </c>
      <c r="L287" s="15" t="str">
        <f t="shared" ref="L287:L308" si="28">IF(ISBLANK(C287),"", 12*H287 + J287)</f>
        <v/>
      </c>
      <c r="M287" s="16" t="str">
        <f t="shared" ref="M287:M308" si="29">IF(ISBLANK(C287),"", "月")</f>
        <v/>
      </c>
      <c r="N287" s="14"/>
      <c r="O287" s="7"/>
      <c r="P287" s="9" t="s">
        <v>4</v>
      </c>
      <c r="Q287" s="10"/>
      <c r="R287" s="11" t="s">
        <v>1</v>
      </c>
      <c r="S287" s="15" t="str">
        <f t="shared" ref="S287:S308" si="30">IF(ISBLANK(C287),"", 12*O287 + Q287)</f>
        <v/>
      </c>
      <c r="T287" s="16" t="str">
        <f t="shared" ref="T287:T308" si="31">IF(ISBLANK(C287),"", "月")</f>
        <v/>
      </c>
    </row>
    <row r="288" spans="1:20" x14ac:dyDescent="0.4">
      <c r="A288" s="1"/>
      <c r="B288" s="5">
        <v>278</v>
      </c>
      <c r="C288" s="6"/>
      <c r="D288" s="12"/>
      <c r="E288" s="14"/>
      <c r="F288" s="37"/>
      <c r="G288" s="38"/>
      <c r="H288" s="7"/>
      <c r="I288" s="9" t="s">
        <v>4</v>
      </c>
      <c r="J288" s="8"/>
      <c r="K288" s="11" t="s">
        <v>1</v>
      </c>
      <c r="L288" s="15" t="str">
        <f t="shared" si="28"/>
        <v/>
      </c>
      <c r="M288" s="16" t="str">
        <f t="shared" si="29"/>
        <v/>
      </c>
      <c r="N288" s="14"/>
      <c r="O288" s="7"/>
      <c r="P288" s="9" t="s">
        <v>4</v>
      </c>
      <c r="Q288" s="10"/>
      <c r="R288" s="11" t="s">
        <v>1</v>
      </c>
      <c r="S288" s="15" t="str">
        <f t="shared" si="30"/>
        <v/>
      </c>
      <c r="T288" s="16" t="str">
        <f t="shared" si="31"/>
        <v/>
      </c>
    </row>
    <row r="289" spans="1:20" x14ac:dyDescent="0.4">
      <c r="A289" s="1"/>
      <c r="B289" s="5">
        <v>279</v>
      </c>
      <c r="C289" s="6"/>
      <c r="D289" s="12"/>
      <c r="E289" s="14"/>
      <c r="F289" s="37"/>
      <c r="G289" s="38"/>
      <c r="H289" s="7"/>
      <c r="I289" s="9" t="s">
        <v>4</v>
      </c>
      <c r="J289" s="8"/>
      <c r="K289" s="11" t="s">
        <v>1</v>
      </c>
      <c r="L289" s="15" t="str">
        <f t="shared" si="28"/>
        <v/>
      </c>
      <c r="M289" s="16" t="str">
        <f t="shared" si="29"/>
        <v/>
      </c>
      <c r="N289" s="14"/>
      <c r="O289" s="7"/>
      <c r="P289" s="9" t="s">
        <v>4</v>
      </c>
      <c r="Q289" s="10"/>
      <c r="R289" s="11" t="s">
        <v>1</v>
      </c>
      <c r="S289" s="15" t="str">
        <f t="shared" si="30"/>
        <v/>
      </c>
      <c r="T289" s="16" t="str">
        <f t="shared" si="31"/>
        <v/>
      </c>
    </row>
    <row r="290" spans="1:20" x14ac:dyDescent="0.4">
      <c r="A290" s="1"/>
      <c r="B290" s="5">
        <v>280</v>
      </c>
      <c r="C290" s="6"/>
      <c r="D290" s="12"/>
      <c r="E290" s="14"/>
      <c r="F290" s="37"/>
      <c r="G290" s="38"/>
      <c r="H290" s="7"/>
      <c r="I290" s="9" t="s">
        <v>4</v>
      </c>
      <c r="J290" s="8"/>
      <c r="K290" s="11" t="s">
        <v>1</v>
      </c>
      <c r="L290" s="15" t="str">
        <f t="shared" si="28"/>
        <v/>
      </c>
      <c r="M290" s="16" t="str">
        <f t="shared" si="29"/>
        <v/>
      </c>
      <c r="N290" s="14"/>
      <c r="O290" s="7"/>
      <c r="P290" s="9" t="s">
        <v>4</v>
      </c>
      <c r="Q290" s="10"/>
      <c r="R290" s="11" t="s">
        <v>1</v>
      </c>
      <c r="S290" s="15" t="str">
        <f t="shared" si="30"/>
        <v/>
      </c>
      <c r="T290" s="16" t="str">
        <f t="shared" si="31"/>
        <v/>
      </c>
    </row>
    <row r="291" spans="1:20" x14ac:dyDescent="0.4">
      <c r="A291" s="1"/>
      <c r="B291" s="5">
        <v>281</v>
      </c>
      <c r="C291" s="6"/>
      <c r="D291" s="12"/>
      <c r="E291" s="14"/>
      <c r="F291" s="37"/>
      <c r="G291" s="38"/>
      <c r="H291" s="7"/>
      <c r="I291" s="9" t="s">
        <v>4</v>
      </c>
      <c r="J291" s="8"/>
      <c r="K291" s="11" t="s">
        <v>1</v>
      </c>
      <c r="L291" s="15" t="str">
        <f t="shared" si="28"/>
        <v/>
      </c>
      <c r="M291" s="16" t="str">
        <f t="shared" si="29"/>
        <v/>
      </c>
      <c r="N291" s="14"/>
      <c r="O291" s="7"/>
      <c r="P291" s="9" t="s">
        <v>4</v>
      </c>
      <c r="Q291" s="10"/>
      <c r="R291" s="11" t="s">
        <v>1</v>
      </c>
      <c r="S291" s="15" t="str">
        <f t="shared" si="30"/>
        <v/>
      </c>
      <c r="T291" s="16" t="str">
        <f t="shared" si="31"/>
        <v/>
      </c>
    </row>
    <row r="292" spans="1:20" x14ac:dyDescent="0.4">
      <c r="A292" s="1"/>
      <c r="B292" s="5">
        <v>282</v>
      </c>
      <c r="C292" s="6"/>
      <c r="D292" s="12"/>
      <c r="E292" s="14"/>
      <c r="F292" s="37"/>
      <c r="G292" s="38"/>
      <c r="H292" s="7"/>
      <c r="I292" s="9" t="s">
        <v>4</v>
      </c>
      <c r="J292" s="8"/>
      <c r="K292" s="11" t="s">
        <v>1</v>
      </c>
      <c r="L292" s="15" t="str">
        <f t="shared" si="28"/>
        <v/>
      </c>
      <c r="M292" s="16" t="str">
        <f t="shared" si="29"/>
        <v/>
      </c>
      <c r="N292" s="14"/>
      <c r="O292" s="7"/>
      <c r="P292" s="9" t="s">
        <v>4</v>
      </c>
      <c r="Q292" s="10"/>
      <c r="R292" s="11" t="s">
        <v>1</v>
      </c>
      <c r="S292" s="15" t="str">
        <f t="shared" si="30"/>
        <v/>
      </c>
      <c r="T292" s="16" t="str">
        <f t="shared" si="31"/>
        <v/>
      </c>
    </row>
    <row r="293" spans="1:20" x14ac:dyDescent="0.4">
      <c r="A293" s="1"/>
      <c r="B293" s="5">
        <v>283</v>
      </c>
      <c r="C293" s="6"/>
      <c r="D293" s="12"/>
      <c r="E293" s="14"/>
      <c r="F293" s="37"/>
      <c r="G293" s="38"/>
      <c r="H293" s="7"/>
      <c r="I293" s="9" t="s">
        <v>4</v>
      </c>
      <c r="J293" s="8"/>
      <c r="K293" s="11" t="s">
        <v>1</v>
      </c>
      <c r="L293" s="15" t="str">
        <f t="shared" si="28"/>
        <v/>
      </c>
      <c r="M293" s="16" t="str">
        <f t="shared" si="29"/>
        <v/>
      </c>
      <c r="N293" s="14"/>
      <c r="O293" s="7"/>
      <c r="P293" s="9" t="s">
        <v>4</v>
      </c>
      <c r="Q293" s="10"/>
      <c r="R293" s="11" t="s">
        <v>1</v>
      </c>
      <c r="S293" s="15" t="str">
        <f t="shared" si="30"/>
        <v/>
      </c>
      <c r="T293" s="16" t="str">
        <f t="shared" si="31"/>
        <v/>
      </c>
    </row>
    <row r="294" spans="1:20" x14ac:dyDescent="0.4">
      <c r="A294" s="1"/>
      <c r="B294" s="5">
        <v>284</v>
      </c>
      <c r="C294" s="6"/>
      <c r="D294" s="12"/>
      <c r="E294" s="14"/>
      <c r="F294" s="37"/>
      <c r="G294" s="38"/>
      <c r="H294" s="7"/>
      <c r="I294" s="9" t="s">
        <v>4</v>
      </c>
      <c r="J294" s="8"/>
      <c r="K294" s="11" t="s">
        <v>1</v>
      </c>
      <c r="L294" s="15" t="str">
        <f t="shared" si="28"/>
        <v/>
      </c>
      <c r="M294" s="16" t="str">
        <f t="shared" si="29"/>
        <v/>
      </c>
      <c r="N294" s="14"/>
      <c r="O294" s="7"/>
      <c r="P294" s="9" t="s">
        <v>4</v>
      </c>
      <c r="Q294" s="10"/>
      <c r="R294" s="11" t="s">
        <v>1</v>
      </c>
      <c r="S294" s="15" t="str">
        <f t="shared" si="30"/>
        <v/>
      </c>
      <c r="T294" s="16" t="str">
        <f t="shared" si="31"/>
        <v/>
      </c>
    </row>
    <row r="295" spans="1:20" x14ac:dyDescent="0.4">
      <c r="A295" s="1"/>
      <c r="B295" s="5">
        <v>285</v>
      </c>
      <c r="C295" s="6"/>
      <c r="D295" s="12"/>
      <c r="E295" s="14"/>
      <c r="F295" s="37"/>
      <c r="G295" s="38"/>
      <c r="H295" s="7"/>
      <c r="I295" s="9" t="s">
        <v>4</v>
      </c>
      <c r="J295" s="8"/>
      <c r="K295" s="11" t="s">
        <v>1</v>
      </c>
      <c r="L295" s="15" t="str">
        <f t="shared" si="28"/>
        <v/>
      </c>
      <c r="M295" s="16" t="str">
        <f t="shared" si="29"/>
        <v/>
      </c>
      <c r="N295" s="14"/>
      <c r="O295" s="7"/>
      <c r="P295" s="9" t="s">
        <v>4</v>
      </c>
      <c r="Q295" s="10"/>
      <c r="R295" s="11" t="s">
        <v>1</v>
      </c>
      <c r="S295" s="15" t="str">
        <f t="shared" si="30"/>
        <v/>
      </c>
      <c r="T295" s="16" t="str">
        <f t="shared" si="31"/>
        <v/>
      </c>
    </row>
    <row r="296" spans="1:20" x14ac:dyDescent="0.4">
      <c r="A296" s="1"/>
      <c r="B296" s="5">
        <v>286</v>
      </c>
      <c r="C296" s="6"/>
      <c r="D296" s="12"/>
      <c r="E296" s="14"/>
      <c r="F296" s="37"/>
      <c r="G296" s="38"/>
      <c r="H296" s="7"/>
      <c r="I296" s="9" t="s">
        <v>4</v>
      </c>
      <c r="J296" s="8"/>
      <c r="K296" s="11" t="s">
        <v>1</v>
      </c>
      <c r="L296" s="15" t="str">
        <f t="shared" si="28"/>
        <v/>
      </c>
      <c r="M296" s="16" t="str">
        <f t="shared" si="29"/>
        <v/>
      </c>
      <c r="N296" s="14"/>
      <c r="O296" s="7"/>
      <c r="P296" s="9" t="s">
        <v>4</v>
      </c>
      <c r="Q296" s="10"/>
      <c r="R296" s="11" t="s">
        <v>1</v>
      </c>
      <c r="S296" s="15" t="str">
        <f t="shared" si="30"/>
        <v/>
      </c>
      <c r="T296" s="16" t="str">
        <f t="shared" si="31"/>
        <v/>
      </c>
    </row>
    <row r="297" spans="1:20" x14ac:dyDescent="0.4">
      <c r="A297" s="1"/>
      <c r="B297" s="5">
        <v>287</v>
      </c>
      <c r="C297" s="6"/>
      <c r="D297" s="12"/>
      <c r="E297" s="14"/>
      <c r="F297" s="37"/>
      <c r="G297" s="38"/>
      <c r="H297" s="7"/>
      <c r="I297" s="9" t="s">
        <v>4</v>
      </c>
      <c r="J297" s="8"/>
      <c r="K297" s="11" t="s">
        <v>1</v>
      </c>
      <c r="L297" s="15" t="str">
        <f t="shared" si="28"/>
        <v/>
      </c>
      <c r="M297" s="16" t="str">
        <f t="shared" si="29"/>
        <v/>
      </c>
      <c r="N297" s="14"/>
      <c r="O297" s="7"/>
      <c r="P297" s="9" t="s">
        <v>4</v>
      </c>
      <c r="Q297" s="10"/>
      <c r="R297" s="11" t="s">
        <v>1</v>
      </c>
      <c r="S297" s="15" t="str">
        <f t="shared" si="30"/>
        <v/>
      </c>
      <c r="T297" s="16" t="str">
        <f t="shared" si="31"/>
        <v/>
      </c>
    </row>
    <row r="298" spans="1:20" x14ac:dyDescent="0.4">
      <c r="A298" s="1"/>
      <c r="B298" s="5">
        <v>288</v>
      </c>
      <c r="C298" s="6"/>
      <c r="D298" s="12"/>
      <c r="E298" s="14"/>
      <c r="F298" s="37"/>
      <c r="G298" s="38"/>
      <c r="H298" s="7"/>
      <c r="I298" s="9" t="s">
        <v>4</v>
      </c>
      <c r="J298" s="8"/>
      <c r="K298" s="11" t="s">
        <v>1</v>
      </c>
      <c r="L298" s="15" t="str">
        <f t="shared" si="28"/>
        <v/>
      </c>
      <c r="M298" s="16" t="str">
        <f t="shared" si="29"/>
        <v/>
      </c>
      <c r="N298" s="14"/>
      <c r="O298" s="7"/>
      <c r="P298" s="9" t="s">
        <v>4</v>
      </c>
      <c r="Q298" s="10"/>
      <c r="R298" s="11" t="s">
        <v>1</v>
      </c>
      <c r="S298" s="15" t="str">
        <f t="shared" si="30"/>
        <v/>
      </c>
      <c r="T298" s="16" t="str">
        <f t="shared" si="31"/>
        <v/>
      </c>
    </row>
    <row r="299" spans="1:20" x14ac:dyDescent="0.4">
      <c r="A299" s="1"/>
      <c r="B299" s="5">
        <v>289</v>
      </c>
      <c r="C299" s="6"/>
      <c r="D299" s="12"/>
      <c r="E299" s="14"/>
      <c r="F299" s="37"/>
      <c r="G299" s="38"/>
      <c r="H299" s="7"/>
      <c r="I299" s="9" t="s">
        <v>4</v>
      </c>
      <c r="J299" s="8"/>
      <c r="K299" s="11" t="s">
        <v>1</v>
      </c>
      <c r="L299" s="15" t="str">
        <f t="shared" si="28"/>
        <v/>
      </c>
      <c r="M299" s="16" t="str">
        <f t="shared" si="29"/>
        <v/>
      </c>
      <c r="N299" s="14"/>
      <c r="O299" s="7"/>
      <c r="P299" s="9" t="s">
        <v>4</v>
      </c>
      <c r="Q299" s="10"/>
      <c r="R299" s="11" t="s">
        <v>1</v>
      </c>
      <c r="S299" s="15" t="str">
        <f t="shared" si="30"/>
        <v/>
      </c>
      <c r="T299" s="16" t="str">
        <f t="shared" si="31"/>
        <v/>
      </c>
    </row>
    <row r="300" spans="1:20" x14ac:dyDescent="0.4">
      <c r="A300" s="1"/>
      <c r="B300" s="5">
        <v>290</v>
      </c>
      <c r="C300" s="6"/>
      <c r="D300" s="12"/>
      <c r="E300" s="14"/>
      <c r="F300" s="37"/>
      <c r="G300" s="38"/>
      <c r="H300" s="7"/>
      <c r="I300" s="9" t="s">
        <v>4</v>
      </c>
      <c r="J300" s="8"/>
      <c r="K300" s="11" t="s">
        <v>1</v>
      </c>
      <c r="L300" s="15" t="str">
        <f t="shared" si="28"/>
        <v/>
      </c>
      <c r="M300" s="16" t="str">
        <f t="shared" si="29"/>
        <v/>
      </c>
      <c r="N300" s="14"/>
      <c r="O300" s="7"/>
      <c r="P300" s="9" t="s">
        <v>4</v>
      </c>
      <c r="Q300" s="10"/>
      <c r="R300" s="11" t="s">
        <v>1</v>
      </c>
      <c r="S300" s="15" t="str">
        <f t="shared" si="30"/>
        <v/>
      </c>
      <c r="T300" s="16" t="str">
        <f t="shared" si="31"/>
        <v/>
      </c>
    </row>
    <row r="301" spans="1:20" x14ac:dyDescent="0.4">
      <c r="A301" s="1"/>
      <c r="B301" s="5">
        <v>291</v>
      </c>
      <c r="C301" s="6"/>
      <c r="D301" s="12"/>
      <c r="E301" s="14"/>
      <c r="F301" s="37"/>
      <c r="G301" s="38"/>
      <c r="H301" s="7"/>
      <c r="I301" s="9" t="s">
        <v>4</v>
      </c>
      <c r="J301" s="8"/>
      <c r="K301" s="11" t="s">
        <v>1</v>
      </c>
      <c r="L301" s="15" t="str">
        <f t="shared" si="28"/>
        <v/>
      </c>
      <c r="M301" s="16" t="str">
        <f t="shared" si="29"/>
        <v/>
      </c>
      <c r="N301" s="14"/>
      <c r="O301" s="7"/>
      <c r="P301" s="9" t="s">
        <v>4</v>
      </c>
      <c r="Q301" s="10"/>
      <c r="R301" s="11" t="s">
        <v>1</v>
      </c>
      <c r="S301" s="15" t="str">
        <f t="shared" si="30"/>
        <v/>
      </c>
      <c r="T301" s="16" t="str">
        <f t="shared" si="31"/>
        <v/>
      </c>
    </row>
    <row r="302" spans="1:20" x14ac:dyDescent="0.4">
      <c r="A302" s="1"/>
      <c r="B302" s="5">
        <v>292</v>
      </c>
      <c r="C302" s="6"/>
      <c r="D302" s="12"/>
      <c r="E302" s="14"/>
      <c r="F302" s="37"/>
      <c r="G302" s="38"/>
      <c r="H302" s="7"/>
      <c r="I302" s="9" t="s">
        <v>4</v>
      </c>
      <c r="J302" s="8"/>
      <c r="K302" s="11" t="s">
        <v>1</v>
      </c>
      <c r="L302" s="15" t="str">
        <f t="shared" si="28"/>
        <v/>
      </c>
      <c r="M302" s="16" t="str">
        <f t="shared" si="29"/>
        <v/>
      </c>
      <c r="N302" s="14"/>
      <c r="O302" s="7"/>
      <c r="P302" s="9" t="s">
        <v>4</v>
      </c>
      <c r="Q302" s="10"/>
      <c r="R302" s="11" t="s">
        <v>1</v>
      </c>
      <c r="S302" s="15" t="str">
        <f t="shared" si="30"/>
        <v/>
      </c>
      <c r="T302" s="16" t="str">
        <f t="shared" si="31"/>
        <v/>
      </c>
    </row>
    <row r="303" spans="1:20" x14ac:dyDescent="0.4">
      <c r="A303" s="1"/>
      <c r="B303" s="5">
        <v>293</v>
      </c>
      <c r="C303" s="6"/>
      <c r="D303" s="12"/>
      <c r="E303" s="14"/>
      <c r="F303" s="37"/>
      <c r="G303" s="38"/>
      <c r="H303" s="7"/>
      <c r="I303" s="9" t="s">
        <v>4</v>
      </c>
      <c r="J303" s="8"/>
      <c r="K303" s="11" t="s">
        <v>1</v>
      </c>
      <c r="L303" s="15" t="str">
        <f t="shared" si="28"/>
        <v/>
      </c>
      <c r="M303" s="16" t="str">
        <f t="shared" si="29"/>
        <v/>
      </c>
      <c r="N303" s="14"/>
      <c r="O303" s="7"/>
      <c r="P303" s="9" t="s">
        <v>4</v>
      </c>
      <c r="Q303" s="10"/>
      <c r="R303" s="11" t="s">
        <v>1</v>
      </c>
      <c r="S303" s="15" t="str">
        <f t="shared" si="30"/>
        <v/>
      </c>
      <c r="T303" s="16" t="str">
        <f t="shared" si="31"/>
        <v/>
      </c>
    </row>
    <row r="304" spans="1:20" x14ac:dyDescent="0.4">
      <c r="A304" s="1"/>
      <c r="B304" s="5">
        <v>294</v>
      </c>
      <c r="C304" s="6"/>
      <c r="D304" s="12"/>
      <c r="E304" s="14"/>
      <c r="F304" s="37"/>
      <c r="G304" s="38"/>
      <c r="H304" s="7"/>
      <c r="I304" s="9" t="s">
        <v>4</v>
      </c>
      <c r="J304" s="8"/>
      <c r="K304" s="11" t="s">
        <v>1</v>
      </c>
      <c r="L304" s="15" t="str">
        <f t="shared" si="28"/>
        <v/>
      </c>
      <c r="M304" s="16" t="str">
        <f t="shared" si="29"/>
        <v/>
      </c>
      <c r="N304" s="14"/>
      <c r="O304" s="7"/>
      <c r="P304" s="9" t="s">
        <v>4</v>
      </c>
      <c r="Q304" s="10"/>
      <c r="R304" s="11" t="s">
        <v>1</v>
      </c>
      <c r="S304" s="15" t="str">
        <f t="shared" si="30"/>
        <v/>
      </c>
      <c r="T304" s="16" t="str">
        <f t="shared" si="31"/>
        <v/>
      </c>
    </row>
    <row r="305" spans="1:20" x14ac:dyDescent="0.4">
      <c r="A305" s="1"/>
      <c r="B305" s="5">
        <v>295</v>
      </c>
      <c r="C305" s="6"/>
      <c r="D305" s="12"/>
      <c r="E305" s="14"/>
      <c r="F305" s="37"/>
      <c r="G305" s="38"/>
      <c r="H305" s="7"/>
      <c r="I305" s="9" t="s">
        <v>4</v>
      </c>
      <c r="J305" s="8"/>
      <c r="K305" s="11" t="s">
        <v>1</v>
      </c>
      <c r="L305" s="15" t="str">
        <f t="shared" si="28"/>
        <v/>
      </c>
      <c r="M305" s="16" t="str">
        <f t="shared" si="29"/>
        <v/>
      </c>
      <c r="N305" s="14"/>
      <c r="O305" s="7"/>
      <c r="P305" s="9" t="s">
        <v>4</v>
      </c>
      <c r="Q305" s="10"/>
      <c r="R305" s="11" t="s">
        <v>1</v>
      </c>
      <c r="S305" s="15" t="str">
        <f t="shared" si="30"/>
        <v/>
      </c>
      <c r="T305" s="16" t="str">
        <f t="shared" si="31"/>
        <v/>
      </c>
    </row>
    <row r="306" spans="1:20" x14ac:dyDescent="0.4">
      <c r="A306" s="1"/>
      <c r="B306" s="5">
        <v>296</v>
      </c>
      <c r="C306" s="6"/>
      <c r="D306" s="12"/>
      <c r="E306" s="14"/>
      <c r="F306" s="37"/>
      <c r="G306" s="38"/>
      <c r="H306" s="7"/>
      <c r="I306" s="9" t="s">
        <v>4</v>
      </c>
      <c r="J306" s="8"/>
      <c r="K306" s="11" t="s">
        <v>1</v>
      </c>
      <c r="L306" s="15" t="str">
        <f t="shared" si="28"/>
        <v/>
      </c>
      <c r="M306" s="16" t="str">
        <f t="shared" si="29"/>
        <v/>
      </c>
      <c r="N306" s="14"/>
      <c r="O306" s="7"/>
      <c r="P306" s="9" t="s">
        <v>4</v>
      </c>
      <c r="Q306" s="10"/>
      <c r="R306" s="11" t="s">
        <v>1</v>
      </c>
      <c r="S306" s="15" t="str">
        <f t="shared" si="30"/>
        <v/>
      </c>
      <c r="T306" s="16" t="str">
        <f t="shared" si="31"/>
        <v/>
      </c>
    </row>
    <row r="307" spans="1:20" x14ac:dyDescent="0.4">
      <c r="A307" s="1"/>
      <c r="B307" s="5">
        <v>297</v>
      </c>
      <c r="C307" s="6"/>
      <c r="D307" s="12"/>
      <c r="E307" s="14"/>
      <c r="F307" s="37"/>
      <c r="G307" s="38"/>
      <c r="H307" s="7"/>
      <c r="I307" s="9" t="s">
        <v>4</v>
      </c>
      <c r="J307" s="8"/>
      <c r="K307" s="11" t="s">
        <v>1</v>
      </c>
      <c r="L307" s="15" t="str">
        <f t="shared" si="28"/>
        <v/>
      </c>
      <c r="M307" s="16" t="str">
        <f t="shared" si="29"/>
        <v/>
      </c>
      <c r="N307" s="14"/>
      <c r="O307" s="7"/>
      <c r="P307" s="9" t="s">
        <v>4</v>
      </c>
      <c r="Q307" s="10"/>
      <c r="R307" s="11" t="s">
        <v>1</v>
      </c>
      <c r="S307" s="15" t="str">
        <f t="shared" si="30"/>
        <v/>
      </c>
      <c r="T307" s="16" t="str">
        <f t="shared" si="31"/>
        <v/>
      </c>
    </row>
    <row r="308" spans="1:20" x14ac:dyDescent="0.4">
      <c r="A308" s="1"/>
      <c r="B308" s="5">
        <v>298</v>
      </c>
      <c r="C308" s="6"/>
      <c r="D308" s="12"/>
      <c r="E308" s="14"/>
      <c r="F308" s="37"/>
      <c r="G308" s="38"/>
      <c r="H308" s="7"/>
      <c r="I308" s="9" t="s">
        <v>4</v>
      </c>
      <c r="J308" s="8"/>
      <c r="K308" s="11" t="s">
        <v>1</v>
      </c>
      <c r="L308" s="15" t="str">
        <f t="shared" si="28"/>
        <v/>
      </c>
      <c r="M308" s="16" t="str">
        <f t="shared" si="29"/>
        <v/>
      </c>
      <c r="N308" s="14"/>
      <c r="O308" s="7"/>
      <c r="P308" s="9" t="s">
        <v>4</v>
      </c>
      <c r="Q308" s="10"/>
      <c r="R308" s="11" t="s">
        <v>1</v>
      </c>
      <c r="S308" s="15" t="str">
        <f t="shared" si="30"/>
        <v/>
      </c>
      <c r="T308" s="16" t="str">
        <f t="shared" si="31"/>
        <v/>
      </c>
    </row>
    <row r="309" spans="1:20" x14ac:dyDescent="0.4">
      <c r="B309" s="5">
        <v>299</v>
      </c>
      <c r="C309" s="6"/>
      <c r="D309" s="12"/>
      <c r="E309" s="14"/>
      <c r="F309" s="37"/>
      <c r="G309" s="38"/>
      <c r="H309" s="7"/>
      <c r="I309" s="9" t="s">
        <v>4</v>
      </c>
      <c r="J309" s="8"/>
      <c r="K309" s="11" t="s">
        <v>1</v>
      </c>
      <c r="L309" s="15" t="str">
        <f t="shared" si="16"/>
        <v/>
      </c>
      <c r="M309" s="16" t="str">
        <f t="shared" si="18"/>
        <v/>
      </c>
      <c r="N309" s="14"/>
      <c r="O309" s="7"/>
      <c r="P309" s="9" t="s">
        <v>4</v>
      </c>
      <c r="Q309" s="10"/>
      <c r="R309" s="11" t="s">
        <v>1</v>
      </c>
      <c r="S309" s="15" t="str">
        <f t="shared" si="17"/>
        <v/>
      </c>
      <c r="T309" s="16" t="str">
        <f t="shared" si="19"/>
        <v/>
      </c>
    </row>
    <row r="310" spans="1:20" ht="19.5" thickBot="1" x14ac:dyDescent="0.45">
      <c r="A310" s="1"/>
      <c r="B310" s="18">
        <v>300</v>
      </c>
      <c r="C310" s="19"/>
      <c r="D310" s="35"/>
      <c r="E310" s="20"/>
      <c r="F310" s="85"/>
      <c r="G310" s="86"/>
      <c r="H310" s="21"/>
      <c r="I310" s="22" t="s">
        <v>4</v>
      </c>
      <c r="J310" s="13"/>
      <c r="K310" s="23" t="s">
        <v>1</v>
      </c>
      <c r="L310" s="24" t="str">
        <f t="shared" si="16"/>
        <v/>
      </c>
      <c r="M310" s="25" t="str">
        <f t="shared" si="18"/>
        <v/>
      </c>
      <c r="N310" s="20"/>
      <c r="O310" s="21"/>
      <c r="P310" s="22" t="s">
        <v>4</v>
      </c>
      <c r="Q310" s="26"/>
      <c r="R310" s="23" t="s">
        <v>1</v>
      </c>
      <c r="S310" s="24" t="str">
        <f t="shared" si="17"/>
        <v/>
      </c>
      <c r="T310" s="25" t="str">
        <f t="shared" si="19"/>
        <v/>
      </c>
    </row>
    <row r="311" spans="1:20" ht="19.5" thickTop="1" x14ac:dyDescent="0.4">
      <c r="Q311" s="17"/>
    </row>
  </sheetData>
  <sheetProtection algorithmName="SHA-512" hashValue="06SU/MY3adi4MyNugFjV+EbABKxqGeWxAEUnQx1QyhnMPPwluUTxT/6rGUjO0wyAo0GUw/lY8v1yfo9APLkIxQ==" saltValue="b5a5UENfg+6ojp8+F9WUyw==" spinCount="100000" sheet="1" objects="1" scenarios="1"/>
  <mergeCells count="326">
    <mergeCell ref="F143:G143"/>
    <mergeCell ref="F144:G144"/>
    <mergeCell ref="F145:G145"/>
    <mergeCell ref="F146:G146"/>
    <mergeCell ref="F147:G147"/>
    <mergeCell ref="F148:G148"/>
    <mergeCell ref="F158:G158"/>
    <mergeCell ref="F309:G309"/>
    <mergeCell ref="F310:G310"/>
    <mergeCell ref="F149:G149"/>
    <mergeCell ref="F150:G150"/>
    <mergeCell ref="F151:G151"/>
    <mergeCell ref="F152:G152"/>
    <mergeCell ref="F153:G153"/>
    <mergeCell ref="F154:G154"/>
    <mergeCell ref="F155:G155"/>
    <mergeCell ref="F156:G156"/>
    <mergeCell ref="F157:G157"/>
    <mergeCell ref="F159:G159"/>
    <mergeCell ref="F160:G160"/>
    <mergeCell ref="F161:G161"/>
    <mergeCell ref="F162:G162"/>
    <mergeCell ref="F163:G163"/>
    <mergeCell ref="F164:G164"/>
    <mergeCell ref="F133:G133"/>
    <mergeCell ref="F134:G134"/>
    <mergeCell ref="F135:G135"/>
    <mergeCell ref="F136:G136"/>
    <mergeCell ref="F138:G138"/>
    <mergeCell ref="F137:G137"/>
    <mergeCell ref="F140:G140"/>
    <mergeCell ref="F141:G141"/>
    <mergeCell ref="F142:G142"/>
    <mergeCell ref="F139:G139"/>
    <mergeCell ref="F124:G124"/>
    <mergeCell ref="F125:G125"/>
    <mergeCell ref="F126:G126"/>
    <mergeCell ref="F127:G127"/>
    <mergeCell ref="F128:G128"/>
    <mergeCell ref="F129:G129"/>
    <mergeCell ref="F130:G130"/>
    <mergeCell ref="F131:G131"/>
    <mergeCell ref="F132:G132"/>
    <mergeCell ref="F113:G113"/>
    <mergeCell ref="F114:G114"/>
    <mergeCell ref="F115:G115"/>
    <mergeCell ref="F120:G120"/>
    <mergeCell ref="F121:G121"/>
    <mergeCell ref="F122:G122"/>
    <mergeCell ref="F123:G123"/>
    <mergeCell ref="F118:G118"/>
    <mergeCell ref="F116:G116"/>
    <mergeCell ref="F117:G117"/>
    <mergeCell ref="F119:G119"/>
    <mergeCell ref="F104:G104"/>
    <mergeCell ref="F105:G105"/>
    <mergeCell ref="F106:G106"/>
    <mergeCell ref="F107:G107"/>
    <mergeCell ref="F108:G108"/>
    <mergeCell ref="F109:G109"/>
    <mergeCell ref="F110:G110"/>
    <mergeCell ref="F111:G111"/>
    <mergeCell ref="F112:G112"/>
    <mergeCell ref="F95:G95"/>
    <mergeCell ref="F96:G96"/>
    <mergeCell ref="F97:G97"/>
    <mergeCell ref="F98:G98"/>
    <mergeCell ref="F99:G99"/>
    <mergeCell ref="F100:G100"/>
    <mergeCell ref="F101:G101"/>
    <mergeCell ref="F102:G102"/>
    <mergeCell ref="F103:G103"/>
    <mergeCell ref="F86:G86"/>
    <mergeCell ref="F87:G87"/>
    <mergeCell ref="F88:G88"/>
    <mergeCell ref="F89:G89"/>
    <mergeCell ref="F90:G90"/>
    <mergeCell ref="F91:G91"/>
    <mergeCell ref="F92:G92"/>
    <mergeCell ref="F93:G93"/>
    <mergeCell ref="F94:G94"/>
    <mergeCell ref="F77:G77"/>
    <mergeCell ref="F78:G78"/>
    <mergeCell ref="F79:G79"/>
    <mergeCell ref="F80:G80"/>
    <mergeCell ref="F81:G81"/>
    <mergeCell ref="F82:G82"/>
    <mergeCell ref="F83:G83"/>
    <mergeCell ref="F84:G84"/>
    <mergeCell ref="F85:G85"/>
    <mergeCell ref="F68:G68"/>
    <mergeCell ref="F69:G69"/>
    <mergeCell ref="F70:G70"/>
    <mergeCell ref="F71:G71"/>
    <mergeCell ref="F72:G72"/>
    <mergeCell ref="F73:G73"/>
    <mergeCell ref="F74:G74"/>
    <mergeCell ref="F75:G75"/>
    <mergeCell ref="F76:G76"/>
    <mergeCell ref="F59:G59"/>
    <mergeCell ref="F60:G60"/>
    <mergeCell ref="F61:G61"/>
    <mergeCell ref="F62:G62"/>
    <mergeCell ref="F63:G63"/>
    <mergeCell ref="F64:G64"/>
    <mergeCell ref="F65:G65"/>
    <mergeCell ref="F66:G66"/>
    <mergeCell ref="F67:G67"/>
    <mergeCell ref="F50:G50"/>
    <mergeCell ref="F51:G51"/>
    <mergeCell ref="F52:G52"/>
    <mergeCell ref="F53:G53"/>
    <mergeCell ref="F54:G54"/>
    <mergeCell ref="F55:G55"/>
    <mergeCell ref="F56:G56"/>
    <mergeCell ref="F57:G57"/>
    <mergeCell ref="F58:G58"/>
    <mergeCell ref="F41:G41"/>
    <mergeCell ref="F42:G42"/>
    <mergeCell ref="F43:G43"/>
    <mergeCell ref="F44:G44"/>
    <mergeCell ref="F45:G45"/>
    <mergeCell ref="F46:G46"/>
    <mergeCell ref="F47:G47"/>
    <mergeCell ref="F48:G48"/>
    <mergeCell ref="F49:G49"/>
    <mergeCell ref="F32:G32"/>
    <mergeCell ref="F33:G33"/>
    <mergeCell ref="F34:G34"/>
    <mergeCell ref="F35:G35"/>
    <mergeCell ref="F36:G36"/>
    <mergeCell ref="F37:G37"/>
    <mergeCell ref="F38:G38"/>
    <mergeCell ref="F39:G39"/>
    <mergeCell ref="F40:G40"/>
    <mergeCell ref="F11:G11"/>
    <mergeCell ref="F12:G12"/>
    <mergeCell ref="F13:G13"/>
    <mergeCell ref="F14:G14"/>
    <mergeCell ref="F15:G15"/>
    <mergeCell ref="F30:G30"/>
    <mergeCell ref="F31:G31"/>
    <mergeCell ref="D6:M6"/>
    <mergeCell ref="D7:E7"/>
    <mergeCell ref="D8:J8"/>
    <mergeCell ref="B9:B10"/>
    <mergeCell ref="C9:C10"/>
    <mergeCell ref="D5:M5"/>
    <mergeCell ref="N5:T5"/>
    <mergeCell ref="D9:D10"/>
    <mergeCell ref="F29:G29"/>
    <mergeCell ref="N8:Q8"/>
    <mergeCell ref="H7:J7"/>
    <mergeCell ref="F18:G18"/>
    <mergeCell ref="F19:G19"/>
    <mergeCell ref="R7:S7"/>
    <mergeCell ref="K8:L8"/>
    <mergeCell ref="R8:S8"/>
    <mergeCell ref="F20:G20"/>
    <mergeCell ref="F21:G21"/>
    <mergeCell ref="F22:G22"/>
    <mergeCell ref="F23:G23"/>
    <mergeCell ref="F24:G24"/>
    <mergeCell ref="F25:G25"/>
    <mergeCell ref="F26:G26"/>
    <mergeCell ref="F27:G27"/>
    <mergeCell ref="F28:G28"/>
    <mergeCell ref="F16:G16"/>
    <mergeCell ref="F17:G17"/>
    <mergeCell ref="N6:T6"/>
    <mergeCell ref="E9:E10"/>
    <mergeCell ref="F9:G10"/>
    <mergeCell ref="H9:K9"/>
    <mergeCell ref="L9:M10"/>
    <mergeCell ref="N9:N10"/>
    <mergeCell ref="O9:R9"/>
    <mergeCell ref="S9:T10"/>
    <mergeCell ref="H10:I10"/>
    <mergeCell ref="J10:K10"/>
    <mergeCell ref="O10:P10"/>
    <mergeCell ref="Q10:R10"/>
    <mergeCell ref="K7:L7"/>
    <mergeCell ref="F165:G165"/>
    <mergeCell ref="F166:G166"/>
    <mergeCell ref="F167:G167"/>
    <mergeCell ref="F168:G168"/>
    <mergeCell ref="F169:G169"/>
    <mergeCell ref="F170:G170"/>
    <mergeCell ref="F171:G171"/>
    <mergeCell ref="F172:G172"/>
    <mergeCell ref="F173:G173"/>
    <mergeCell ref="F174:G174"/>
    <mergeCell ref="F175:G175"/>
    <mergeCell ref="F176:G176"/>
    <mergeCell ref="F177:G177"/>
    <mergeCell ref="F178:G178"/>
    <mergeCell ref="F179:G179"/>
    <mergeCell ref="F180:G180"/>
    <mergeCell ref="F181:G181"/>
    <mergeCell ref="F182:G182"/>
    <mergeCell ref="F183:G183"/>
    <mergeCell ref="F184:G184"/>
    <mergeCell ref="F185:G185"/>
    <mergeCell ref="F186:G186"/>
    <mergeCell ref="F187:G187"/>
    <mergeCell ref="F188:G188"/>
    <mergeCell ref="F189:G189"/>
    <mergeCell ref="F190:G190"/>
    <mergeCell ref="F191:G191"/>
    <mergeCell ref="F192:G192"/>
    <mergeCell ref="F193:G193"/>
    <mergeCell ref="F194:G194"/>
    <mergeCell ref="F195:G195"/>
    <mergeCell ref="F196:G196"/>
    <mergeCell ref="F197:G197"/>
    <mergeCell ref="F198:G198"/>
    <mergeCell ref="F199:G199"/>
    <mergeCell ref="F200:G200"/>
    <mergeCell ref="F201:G201"/>
    <mergeCell ref="F202:G202"/>
    <mergeCell ref="F203:G203"/>
    <mergeCell ref="F204:G204"/>
    <mergeCell ref="F205:G205"/>
    <mergeCell ref="F206:G206"/>
    <mergeCell ref="F207:G207"/>
    <mergeCell ref="F208:G208"/>
    <mergeCell ref="F209:G209"/>
    <mergeCell ref="F210:G210"/>
    <mergeCell ref="F211:G211"/>
    <mergeCell ref="F212:G212"/>
    <mergeCell ref="F213:G213"/>
    <mergeCell ref="F214:G214"/>
    <mergeCell ref="F215:G215"/>
    <mergeCell ref="F216:G216"/>
    <mergeCell ref="F217:G217"/>
    <mergeCell ref="F218:G218"/>
    <mergeCell ref="F219:G219"/>
    <mergeCell ref="F220:G220"/>
    <mergeCell ref="F221:G221"/>
    <mergeCell ref="F222:G222"/>
    <mergeCell ref="F223:G223"/>
    <mergeCell ref="F224:G224"/>
    <mergeCell ref="F225:G225"/>
    <mergeCell ref="F226:G226"/>
    <mergeCell ref="F227:G227"/>
    <mergeCell ref="F228:G228"/>
    <mergeCell ref="F229:G229"/>
    <mergeCell ref="F230:G230"/>
    <mergeCell ref="F231:G231"/>
    <mergeCell ref="F232:G232"/>
    <mergeCell ref="F233:G233"/>
    <mergeCell ref="F234:G234"/>
    <mergeCell ref="F235:G235"/>
    <mergeCell ref="F236:G236"/>
    <mergeCell ref="F237:G237"/>
    <mergeCell ref="F238:G238"/>
    <mergeCell ref="F239:G239"/>
    <mergeCell ref="F240:G240"/>
    <mergeCell ref="F241:G241"/>
    <mergeCell ref="F242:G242"/>
    <mergeCell ref="F243:G243"/>
    <mergeCell ref="F244:G244"/>
    <mergeCell ref="F245:G245"/>
    <mergeCell ref="F246:G246"/>
    <mergeCell ref="F247:G247"/>
    <mergeCell ref="F248:G248"/>
    <mergeCell ref="F249:G249"/>
    <mergeCell ref="F250:G250"/>
    <mergeCell ref="F251:G251"/>
    <mergeCell ref="F252:G252"/>
    <mergeCell ref="F253:G253"/>
    <mergeCell ref="F254:G254"/>
    <mergeCell ref="F255:G255"/>
    <mergeCell ref="F256:G256"/>
    <mergeCell ref="F257:G257"/>
    <mergeCell ref="F258:G258"/>
    <mergeCell ref="F259:G259"/>
    <mergeCell ref="F260:G260"/>
    <mergeCell ref="F261:G261"/>
    <mergeCell ref="F262:G262"/>
    <mergeCell ref="F263:G263"/>
    <mergeCell ref="F264:G264"/>
    <mergeCell ref="F265:G265"/>
    <mergeCell ref="F266:G266"/>
    <mergeCell ref="F267:G267"/>
    <mergeCell ref="F268:G268"/>
    <mergeCell ref="F269:G269"/>
    <mergeCell ref="F270:G270"/>
    <mergeCell ref="F271:G271"/>
    <mergeCell ref="F272:G272"/>
    <mergeCell ref="F273:G273"/>
    <mergeCell ref="F274:G274"/>
    <mergeCell ref="F275:G275"/>
    <mergeCell ref="F276:G276"/>
    <mergeCell ref="F277:G277"/>
    <mergeCell ref="F278:G278"/>
    <mergeCell ref="F279:G279"/>
    <mergeCell ref="F280:G280"/>
    <mergeCell ref="F281:G281"/>
    <mergeCell ref="F282:G282"/>
    <mergeCell ref="F283:G283"/>
    <mergeCell ref="F284:G284"/>
    <mergeCell ref="F285:G285"/>
    <mergeCell ref="F286:G286"/>
    <mergeCell ref="F287:G287"/>
    <mergeCell ref="F288:G288"/>
    <mergeCell ref="F289:G289"/>
    <mergeCell ref="F290:G290"/>
    <mergeCell ref="F291:G291"/>
    <mergeCell ref="F292:G292"/>
    <mergeCell ref="F293:G293"/>
    <mergeCell ref="F294:G294"/>
    <mergeCell ref="F295:G295"/>
    <mergeCell ref="F296:G296"/>
    <mergeCell ref="F297:G297"/>
    <mergeCell ref="F298:G298"/>
    <mergeCell ref="F299:G299"/>
    <mergeCell ref="F300:G300"/>
    <mergeCell ref="F301:G301"/>
    <mergeCell ref="F302:G302"/>
    <mergeCell ref="F303:G303"/>
    <mergeCell ref="F304:G304"/>
    <mergeCell ref="F305:G305"/>
    <mergeCell ref="F306:G306"/>
    <mergeCell ref="F307:G307"/>
    <mergeCell ref="F308:G308"/>
  </mergeCells>
  <phoneticPr fontId="2"/>
  <conditionalFormatting sqref="E11:E310">
    <cfRule type="expression" dxfId="5" priority="110">
      <formula>$D11&lt;&gt;"雇上"</formula>
    </cfRule>
  </conditionalFormatting>
  <conditionalFormatting sqref="F11:G310">
    <cfRule type="expression" dxfId="4" priority="1">
      <formula>ISBLANK(E11)</formula>
    </cfRule>
  </conditionalFormatting>
  <conditionalFormatting sqref="H11:H310">
    <cfRule type="expression" dxfId="3" priority="109">
      <formula>ISBLANK(E11)</formula>
    </cfRule>
  </conditionalFormatting>
  <conditionalFormatting sqref="J11:J310">
    <cfRule type="expression" dxfId="2" priority="108">
      <formula>ISBLANK(E11)</formula>
    </cfRule>
  </conditionalFormatting>
  <conditionalFormatting sqref="O11:O310">
    <cfRule type="expression" dxfId="1" priority="107">
      <formula>ISBLANK(N11)</formula>
    </cfRule>
  </conditionalFormatting>
  <conditionalFormatting sqref="Q11:Q310">
    <cfRule type="expression" dxfId="0" priority="106">
      <formula>ISBLANK(N11)</formula>
    </cfRule>
  </conditionalFormatting>
  <dataValidations count="5">
    <dataValidation type="list" allowBlank="1" showInputMessage="1" showErrorMessage="1" sqref="Q11:Q310 J11:J310" xr:uid="{D2540DC2-632E-424D-8826-A68F205C01EF}">
      <formula1>"0,1,2,3,4,5,6,7,8,9,10,11"</formula1>
    </dataValidation>
    <dataValidation type="list" allowBlank="1" showInputMessage="1" showErrorMessage="1" sqref="F11:G310" xr:uid="{A6F20D11-C257-4E74-B8C3-4BF74657D382}">
      <formula1>"有"</formula1>
    </dataValidation>
    <dataValidation type="list" allowBlank="1" showInputMessage="1" showErrorMessage="1" sqref="E11:E310 N11:N310" xr:uid="{6898BD4A-4792-4226-A90E-836B4305BCDF}">
      <formula1>"対象"</formula1>
    </dataValidation>
    <dataValidation type="custom" showInputMessage="1" showErrorMessage="1" sqref="O11:O310" xr:uid="{9AA9F751-6940-46B9-B521-FF15E6525E9A}">
      <formula1>IF(ISBLANK(#REF!), ISNUMBER(O11), TRUE)</formula1>
    </dataValidation>
    <dataValidation type="list" allowBlank="1" showInputMessage="1" showErrorMessage="1" sqref="D11:D310" xr:uid="{E279E899-FBEC-4F7D-BCBF-19050888AE25}">
      <formula1>"雇上"</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入力例</vt:lpstr>
      <vt:lpstr>平均経験年数計算シート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2026-08-12T05:30:08Z</dcterms:created>
  <dcterms:modified xsi:type="dcterms:W3CDTF">2026-09-25T05:55:59Z</dcterms:modified>
</cp:coreProperties>
</file>